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 " sheetId="1" r:id="rId4"/>
  </sheets>
</workbook>
</file>

<file path=xl/comments1.xml><?xml version="1.0" encoding="utf-8"?>
<comments xmlns="http://schemas.openxmlformats.org/spreadsheetml/2006/main">
  <authors>
    <author>HOKUBU-HOKEN</author>
  </authors>
  <commentList>
    <comment ref="O3" authorId="0">
      <text>
        <r>
          <rPr>
            <sz val="11"/>
            <color indexed="8"/>
            <rFont val="ヒラギノ角ゴ ProN W3"/>
          </rPr>
          <t xml:space="preserve">HOKUBU-HOKEN:
</t>
        </r>
      </text>
    </comment>
  </commentList>
</comments>
</file>

<file path=xl/sharedStrings.xml><?xml version="1.0" encoding="utf-8"?>
<sst xmlns="http://schemas.openxmlformats.org/spreadsheetml/2006/main" uniqueCount="122">
  <si>
    <t>点数</t>
  </si>
  <si>
    <t>1:やっていない　２:勉強中　３:出来る　4:任せられる　5:教えられる</t>
  </si>
  <si>
    <t>バスク竹ノ塚支店</t>
  </si>
  <si>
    <t>墨田支店</t>
  </si>
  <si>
    <t>一宮支店</t>
  </si>
  <si>
    <t>熊本支店</t>
  </si>
  <si>
    <t>バスク南浦和支店</t>
  </si>
  <si>
    <t>江南支店</t>
  </si>
  <si>
    <t>熊本北支店</t>
  </si>
  <si>
    <t>一宮北支店</t>
  </si>
  <si>
    <t>氏名</t>
  </si>
  <si>
    <t>藤本</t>
  </si>
  <si>
    <t>倉見</t>
  </si>
  <si>
    <t>古澤</t>
  </si>
  <si>
    <t>巽</t>
  </si>
  <si>
    <t>宇井</t>
  </si>
  <si>
    <t>岩田</t>
  </si>
  <si>
    <t>砂押</t>
  </si>
  <si>
    <t>高見</t>
  </si>
  <si>
    <t>西岡</t>
  </si>
  <si>
    <t>詫摩</t>
  </si>
  <si>
    <t>丸山</t>
  </si>
  <si>
    <t>小出</t>
  </si>
  <si>
    <t>佐野</t>
  </si>
  <si>
    <t>佐々木</t>
  </si>
  <si>
    <t>春田</t>
  </si>
  <si>
    <t>神尾</t>
  </si>
  <si>
    <t>渡邊</t>
  </si>
  <si>
    <t>矢野</t>
  </si>
  <si>
    <t>山田</t>
  </si>
  <si>
    <t>村松</t>
  </si>
  <si>
    <t>中川</t>
  </si>
  <si>
    <t>阿部</t>
  </si>
  <si>
    <t>伊藤</t>
  </si>
  <si>
    <t>丹沢</t>
  </si>
  <si>
    <t>崎村（和）</t>
  </si>
  <si>
    <t>崎村（雄）</t>
  </si>
  <si>
    <t>崎村（光）</t>
  </si>
  <si>
    <t>泉</t>
  </si>
  <si>
    <t>吉田</t>
  </si>
  <si>
    <t>石井</t>
  </si>
  <si>
    <t>十日市</t>
  </si>
  <si>
    <t>小浦</t>
  </si>
  <si>
    <t>瀧澤</t>
  </si>
  <si>
    <t>竹崎</t>
  </si>
  <si>
    <t>中村</t>
  </si>
  <si>
    <t>野村</t>
  </si>
  <si>
    <t>山下</t>
  </si>
  <si>
    <t>高橋</t>
  </si>
  <si>
    <t>奥田</t>
  </si>
  <si>
    <t>濱田</t>
  </si>
  <si>
    <t>村本</t>
  </si>
  <si>
    <t>田代</t>
  </si>
  <si>
    <t>笹原（菜）</t>
  </si>
  <si>
    <t>笹原（美）</t>
  </si>
  <si>
    <t>堀</t>
  </si>
  <si>
    <t>栗本</t>
  </si>
  <si>
    <t>岡田</t>
  </si>
  <si>
    <t>基本
情報</t>
  </si>
  <si>
    <t>入社年月</t>
  </si>
  <si>
    <t>2018.10.1</t>
  </si>
  <si>
    <t>2020.4.1</t>
  </si>
  <si>
    <t>2022.4.2</t>
  </si>
  <si>
    <t>2021.4.1</t>
  </si>
  <si>
    <t>2022.12.1</t>
  </si>
  <si>
    <t>2022.7.1</t>
  </si>
  <si>
    <t>2018.10.01</t>
  </si>
  <si>
    <t>2021.10.1</t>
  </si>
  <si>
    <t>2022.4.1</t>
  </si>
  <si>
    <t>2023.6.1</t>
  </si>
  <si>
    <t>前回合計</t>
  </si>
  <si>
    <t>職務経験</t>
  </si>
  <si>
    <t>特記事項</t>
  </si>
  <si>
    <t>本部</t>
  </si>
  <si>
    <t xml:space="preserve">基本
</t>
  </si>
  <si>
    <t>コンプライアンス知識知識</t>
  </si>
  <si>
    <t>個人情報程知識</t>
  </si>
  <si>
    <t>エビデンスの保管・対応記録</t>
  </si>
  <si>
    <t>営業</t>
  </si>
  <si>
    <t>電話対応</t>
  </si>
  <si>
    <t>来店対応</t>
  </si>
  <si>
    <t>訪問営業活動</t>
  </si>
  <si>
    <t>電話募集</t>
  </si>
  <si>
    <t>郵送募集手続き</t>
  </si>
  <si>
    <t>タブレット申込手続き</t>
  </si>
  <si>
    <t>WEB面談</t>
  </si>
  <si>
    <t>WEB申込</t>
  </si>
  <si>
    <t>損保業務</t>
  </si>
  <si>
    <t>保険商品の基礎知識　自動車</t>
  </si>
  <si>
    <t>　　　　　　　　　　火災</t>
  </si>
  <si>
    <t>　　　　　　　　　　傷害</t>
  </si>
  <si>
    <t>　　　　　　　　　　賠責</t>
  </si>
  <si>
    <t>　　　　　　　　　　超保険</t>
  </si>
  <si>
    <t>　　　　　　　　　　　超ビジネス保険</t>
  </si>
  <si>
    <t>保険会社毎の知識</t>
  </si>
  <si>
    <t>コンサルティング</t>
  </si>
  <si>
    <t>事故対応</t>
  </si>
  <si>
    <t>事務処理</t>
  </si>
  <si>
    <t>各社のシステム操作</t>
  </si>
  <si>
    <t>生保業務</t>
  </si>
  <si>
    <t>保険商品の基礎知識　第一分野</t>
  </si>
  <si>
    <t>　　　　　　　　　　第三分野</t>
  </si>
  <si>
    <t>　　　　　　　　　　外貨建保険</t>
  </si>
  <si>
    <t>　　　　　　　　　　変額保険</t>
  </si>
  <si>
    <t>FP関連の基礎知識</t>
  </si>
  <si>
    <t>ライフプランの作成</t>
  </si>
  <si>
    <t>AS-BOXの操作</t>
  </si>
  <si>
    <t>申込書等作成</t>
  </si>
  <si>
    <t>計上</t>
  </si>
  <si>
    <t>清算</t>
  </si>
  <si>
    <t>ファイリング</t>
  </si>
  <si>
    <t>SFの活用</t>
  </si>
  <si>
    <t>資格</t>
  </si>
  <si>
    <t>損害保険募集人</t>
  </si>
  <si>
    <t>生命保険募集人</t>
  </si>
  <si>
    <t>生命保険専門</t>
  </si>
  <si>
    <t>損害サービス（EP）</t>
  </si>
  <si>
    <t>CFP</t>
  </si>
  <si>
    <t>AFP</t>
  </si>
  <si>
    <t>FP技能1級</t>
  </si>
  <si>
    <t>FP技能2級</t>
  </si>
  <si>
    <t>前回の点数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</si>
</sst>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游ゴシック"/>
    </font>
    <font>
      <sz val="12"/>
      <color indexed="8"/>
      <name val="ヒラギノ角ゴ ProN W3"/>
    </font>
    <font>
      <sz val="15"/>
      <color indexed="8"/>
      <name val="Calibri"/>
    </font>
    <font>
      <sz val="9"/>
      <color indexed="8"/>
      <name val="游ゴシック"/>
    </font>
    <font>
      <sz val="10"/>
      <color indexed="8"/>
      <name val="游ゴシック"/>
    </font>
    <font>
      <sz val="11"/>
      <color indexed="8"/>
      <name val="ヒラギノ角ゴ ProN W3"/>
    </font>
    <font>
      <b val="1"/>
      <sz val="10"/>
      <color indexed="8"/>
      <name val="游ゴシック"/>
    </font>
    <font>
      <sz val="10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4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/>
      <top style="medium">
        <color indexed="8"/>
      </top>
      <bottom style="dotted">
        <color indexed="8"/>
      </bottom>
      <diagonal/>
    </border>
    <border>
      <left/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9"/>
      </right>
      <top style="dotted">
        <color indexed="8"/>
      </top>
      <bottom style="dotted">
        <color indexed="8"/>
      </bottom>
      <diagonal/>
    </border>
    <border>
      <left style="thin">
        <color indexed="9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thin">
        <color indexed="9"/>
      </right>
      <top style="dotted">
        <color indexed="8"/>
      </top>
      <bottom style="medium">
        <color indexed="8"/>
      </bottom>
      <diagonal/>
    </border>
    <border>
      <left style="thin">
        <color indexed="9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thin">
        <color indexed="9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dotted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dotted">
        <color indexed="8"/>
      </right>
      <top style="medium">
        <color indexed="8"/>
      </top>
      <bottom style="thin">
        <color indexed="9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dotted">
        <color indexed="8"/>
      </right>
      <top style="thin">
        <color indexed="9"/>
      </top>
      <bottom style="thin">
        <color indexed="9"/>
      </bottom>
      <diagonal/>
    </border>
    <border>
      <left style="dotted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dotted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dotted">
        <color indexed="8"/>
      </right>
      <top style="thin">
        <color indexed="9"/>
      </top>
      <bottom style="thin">
        <color indexed="9"/>
      </bottom>
      <diagonal/>
    </border>
    <border>
      <left style="dotted">
        <color indexed="8"/>
      </left>
      <right style="dotted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dotted">
        <color indexed="8"/>
      </right>
      <top style="thin">
        <color indexed="9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dotted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dotted">
        <color indexed="8"/>
      </right>
      <top style="thin">
        <color indexed="9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9"/>
      </top>
      <bottom style="medium">
        <color indexed="8"/>
      </bottom>
      <diagonal/>
    </border>
    <border>
      <left style="dotted">
        <color indexed="8"/>
      </left>
      <right style="thin">
        <color indexed="9"/>
      </right>
      <top style="medium">
        <color indexed="8"/>
      </top>
      <bottom style="dotted">
        <color indexed="8"/>
      </bottom>
      <diagonal/>
    </border>
    <border>
      <left style="thin">
        <color indexed="9"/>
      </left>
      <right style="dotted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9"/>
      </right>
      <top style="dotted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dotted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/>
      <top style="dotted">
        <color indexed="8"/>
      </top>
      <bottom style="medium">
        <color indexed="8"/>
      </bottom>
      <diagonal/>
    </border>
    <border>
      <left/>
      <right style="dotted">
        <color indexed="8"/>
      </right>
      <top style="dotted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175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borderId="1" applyNumberFormat="0" applyFont="1" applyFill="0" applyBorder="1" applyAlignment="1" applyProtection="0">
      <alignment vertical="center"/>
    </xf>
    <xf numFmtId="0" fontId="3" fillId="2" borderId="1" applyNumberFormat="0" applyFont="1" applyFill="1" applyBorder="1" applyAlignment="1" applyProtection="0">
      <alignment horizontal="left" vertical="center" wrapText="1"/>
    </xf>
    <xf numFmtId="0" fontId="4" borderId="1" applyNumberFormat="0" applyFont="1" applyFill="0" applyBorder="1" applyAlignment="1" applyProtection="0">
      <alignment horizontal="center" vertical="center"/>
    </xf>
    <xf numFmtId="0" fontId="0" borderId="1" applyNumberFormat="0" applyFont="1" applyFill="0" applyBorder="1" applyAlignment="1" applyProtection="0">
      <alignment horizontal="center" vertical="center"/>
    </xf>
    <xf numFmtId="0" fontId="3" fillId="2" borderId="2" applyNumberFormat="0" applyFont="1" applyFill="1" applyBorder="1" applyAlignment="1" applyProtection="0">
      <alignment horizontal="left" vertical="center" wrapText="1"/>
    </xf>
    <xf numFmtId="0" fontId="4" borderId="2" applyNumberFormat="0" applyFont="1" applyFill="0" applyBorder="1" applyAlignment="1" applyProtection="0">
      <alignment vertical="center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4" borderId="2" applyNumberFormat="1" applyFont="1" applyFill="0" applyBorder="1" applyAlignment="1" applyProtection="0">
      <alignment vertical="center"/>
    </xf>
    <xf numFmtId="0" fontId="0" borderId="2" applyNumberFormat="0" applyFont="1" applyFill="0" applyBorder="1" applyAlignment="1" applyProtection="0">
      <alignment vertical="center"/>
    </xf>
    <xf numFmtId="0" fontId="3" fillId="2" borderId="2" applyNumberFormat="0" applyFont="1" applyFill="1" applyBorder="1" applyAlignment="1" applyProtection="0">
      <alignment horizontal="center" vertical="center" wrapText="1"/>
    </xf>
    <xf numFmtId="0" fontId="0" borderId="3" applyNumberFormat="0" applyFont="1" applyFill="0" applyBorder="1" applyAlignment="1" applyProtection="0">
      <alignment vertical="center"/>
    </xf>
    <xf numFmtId="49" fontId="3" borderId="4" applyNumberFormat="1" applyFont="1" applyFill="0" applyBorder="1" applyAlignment="1" applyProtection="0">
      <alignment horizontal="center" vertical="center"/>
    </xf>
    <xf numFmtId="0" fontId="0" borderId="5" applyNumberFormat="0" applyFont="1" applyFill="0" applyBorder="1" applyAlignment="1" applyProtection="0">
      <alignment horizontal="center" vertical="center"/>
    </xf>
    <xf numFmtId="0" fontId="0" borderId="6" applyNumberFormat="0" applyFont="1" applyFill="0" applyBorder="1" applyAlignment="1" applyProtection="0">
      <alignment horizontal="center" vertical="center"/>
    </xf>
    <xf numFmtId="49" fontId="0" borderId="4" applyNumberFormat="1" applyFont="1" applyFill="0" applyBorder="1" applyAlignment="1" applyProtection="0">
      <alignment horizontal="center" vertical="center"/>
    </xf>
    <xf numFmtId="0" fontId="0" borderId="7" applyNumberFormat="0" applyFont="1" applyFill="0" applyBorder="1" applyAlignment="1" applyProtection="0">
      <alignment vertical="center"/>
    </xf>
    <xf numFmtId="0" fontId="4" borderId="8" applyNumberFormat="0" applyFont="1" applyFill="0" applyBorder="1" applyAlignment="1" applyProtection="0">
      <alignment horizontal="center" vertical="center"/>
    </xf>
    <xf numFmtId="49" fontId="4" borderId="9" applyNumberFormat="1" applyFont="1" applyFill="0" applyBorder="1" applyAlignment="1" applyProtection="0">
      <alignment horizontal="center" vertical="center"/>
    </xf>
    <xf numFmtId="49" fontId="3" fillId="3" borderId="8" applyNumberFormat="1" applyFont="1" applyFill="1" applyBorder="1" applyAlignment="1" applyProtection="0">
      <alignment horizontal="center" vertical="center" wrapText="1"/>
    </xf>
    <xf numFmtId="49" fontId="3" fillId="3" borderId="10" applyNumberFormat="1" applyFont="1" applyFill="1" applyBorder="1" applyAlignment="1" applyProtection="0">
      <alignment horizontal="center" vertical="center" wrapText="1"/>
    </xf>
    <xf numFmtId="0" fontId="3" fillId="3" borderId="11" applyNumberFormat="0" applyFont="1" applyFill="1" applyBorder="1" applyAlignment="1" applyProtection="0">
      <alignment horizontal="center" vertical="center" wrapText="1"/>
    </xf>
    <xf numFmtId="49" fontId="4" fillId="3" borderId="12" applyNumberFormat="1" applyFont="1" applyFill="1" applyBorder="1" applyAlignment="1" applyProtection="0">
      <alignment horizontal="center" vertical="center"/>
    </xf>
    <xf numFmtId="49" fontId="4" fillId="3" borderId="9" applyNumberFormat="1" applyFont="1" applyFill="1" applyBorder="1" applyAlignment="1" applyProtection="0">
      <alignment horizontal="center" vertical="center"/>
    </xf>
    <xf numFmtId="0" fontId="4" fillId="3" borderId="12" applyNumberFormat="0" applyFont="1" applyFill="1" applyBorder="1" applyAlignment="1" applyProtection="0">
      <alignment horizontal="center" vertical="center"/>
    </xf>
    <xf numFmtId="49" fontId="3" fillId="3" borderId="12" applyNumberFormat="1" applyFont="1" applyFill="1" applyBorder="1" applyAlignment="1" applyProtection="0">
      <alignment horizontal="center" vertical="center"/>
    </xf>
    <xf numFmtId="49" fontId="3" fillId="3" borderId="9" applyNumberFormat="1" applyFont="1" applyFill="1" applyBorder="1" applyAlignment="1" applyProtection="0">
      <alignment horizontal="center" vertical="center"/>
    </xf>
    <xf numFmtId="49" fontId="4" fillId="3" borderId="10" applyNumberFormat="1" applyFont="1" applyFill="1" applyBorder="1" applyAlignment="1" applyProtection="0">
      <alignment horizontal="center" vertical="center"/>
    </xf>
    <xf numFmtId="49" fontId="4" fillId="3" borderId="11" applyNumberFormat="1" applyFont="1" applyFill="1" applyBorder="1" applyAlignment="1" applyProtection="0">
      <alignment horizontal="center" vertical="center"/>
    </xf>
    <xf numFmtId="0" fontId="4" fillId="3" borderId="9" applyNumberFormat="0" applyFont="1" applyFill="1" applyBorder="1" applyAlignment="1" applyProtection="0">
      <alignment horizontal="center" vertical="center"/>
    </xf>
    <xf numFmtId="0" fontId="4" borderId="9" applyNumberFormat="0" applyFont="1" applyFill="0" applyBorder="1" applyAlignment="1" applyProtection="0">
      <alignment horizontal="center" vertical="center"/>
    </xf>
    <xf numFmtId="49" fontId="6" borderId="13" applyNumberFormat="1" applyFont="1" applyFill="0" applyBorder="1" applyAlignment="1" applyProtection="0">
      <alignment horizontal="center" vertical="center"/>
    </xf>
    <xf numFmtId="49" fontId="6" borderId="13" applyNumberFormat="1" applyFont="1" applyFill="0" applyBorder="1" applyAlignment="1" applyProtection="0">
      <alignment horizontal="center" vertical="center" wrapText="1"/>
    </xf>
    <xf numFmtId="49" fontId="3" borderId="14" applyNumberFormat="1" applyFont="1" applyFill="0" applyBorder="1" applyAlignment="1" applyProtection="0">
      <alignment vertical="center"/>
    </xf>
    <xf numFmtId="49" fontId="3" fillId="2" borderId="13" applyNumberFormat="1" applyFont="1" applyFill="1" applyBorder="1" applyAlignment="1" applyProtection="0">
      <alignment horizontal="left" vertical="center" wrapText="1"/>
    </xf>
    <xf numFmtId="49" fontId="3" fillId="2" borderId="15" applyNumberFormat="1" applyFont="1" applyFill="1" applyBorder="1" applyAlignment="1" applyProtection="0">
      <alignment horizontal="left" vertical="center" wrapText="1"/>
    </xf>
    <xf numFmtId="0" fontId="3" fillId="2" borderId="16" applyNumberFormat="0" applyFont="1" applyFill="1" applyBorder="1" applyAlignment="1" applyProtection="0">
      <alignment horizontal="left" vertical="center" wrapText="1"/>
    </xf>
    <xf numFmtId="49" fontId="3" fillId="2" borderId="17" applyNumberFormat="1" applyFont="1" applyFill="1" applyBorder="1" applyAlignment="1" applyProtection="0">
      <alignment horizontal="left" vertical="center" wrapText="1"/>
    </xf>
    <xf numFmtId="49" fontId="4" borderId="17" applyNumberFormat="1" applyFont="1" applyFill="0" applyBorder="1" applyAlignment="1" applyProtection="0">
      <alignment horizontal="center" vertical="center"/>
    </xf>
    <xf numFmtId="0" fontId="3" fillId="2" borderId="14" applyNumberFormat="0" applyFont="1" applyFill="1" applyBorder="1" applyAlignment="1" applyProtection="0">
      <alignment horizontal="left" vertical="center" wrapText="1"/>
    </xf>
    <xf numFmtId="49" fontId="3" fillId="2" borderId="13" applyNumberFormat="1" applyFont="1" applyFill="1" applyBorder="1" applyAlignment="1" applyProtection="0">
      <alignment horizontal="center" vertical="center" wrapText="1"/>
    </xf>
    <xf numFmtId="0" fontId="4" borderId="17" applyNumberFormat="0" applyFont="1" applyFill="0" applyBorder="1" applyAlignment="1" applyProtection="0">
      <alignment horizontal="center" vertical="center"/>
    </xf>
    <xf numFmtId="49" fontId="4" borderId="14" applyNumberFormat="1" applyFont="1" applyFill="0" applyBorder="1" applyAlignment="1" applyProtection="0">
      <alignment horizontal="center" vertical="center"/>
    </xf>
    <xf numFmtId="14" fontId="3" fillId="2" borderId="13" applyNumberFormat="1" applyFont="1" applyFill="1" applyBorder="1" applyAlignment="1" applyProtection="0">
      <alignment horizontal="left" vertical="center" wrapText="1"/>
    </xf>
    <xf numFmtId="14" fontId="3" fillId="2" borderId="17" applyNumberFormat="1" applyFont="1" applyFill="1" applyBorder="1" applyAlignment="1" applyProtection="0">
      <alignment horizontal="left" vertical="center" wrapText="1"/>
    </xf>
    <xf numFmtId="14" fontId="4" borderId="17" applyNumberFormat="1" applyFont="1" applyFill="0" applyBorder="1" applyAlignment="1" applyProtection="0">
      <alignment horizontal="center" vertical="center"/>
    </xf>
    <xf numFmtId="14" fontId="3" fillId="2" borderId="14" applyNumberFormat="1" applyFont="1" applyFill="1" applyBorder="1" applyAlignment="1" applyProtection="0">
      <alignment horizontal="left" vertical="center" wrapText="1"/>
    </xf>
    <xf numFmtId="49" fontId="3" borderId="17" applyNumberFormat="1" applyFont="1" applyFill="0" applyBorder="1" applyAlignment="1" applyProtection="0">
      <alignment horizontal="center" vertical="center"/>
    </xf>
    <xf numFmtId="49" fontId="3" borderId="14" applyNumberFormat="1" applyFont="1" applyFill="0" applyBorder="1" applyAlignment="1" applyProtection="0">
      <alignment horizontal="center" vertical="center"/>
    </xf>
    <xf numFmtId="49" fontId="3" fillId="2" borderId="16" applyNumberFormat="1" applyFont="1" applyFill="1" applyBorder="1" applyAlignment="1" applyProtection="0">
      <alignment horizontal="left" vertical="center" wrapText="1"/>
    </xf>
    <xf numFmtId="49" fontId="3" fillId="2" borderId="14" applyNumberFormat="1" applyFont="1" applyFill="1" applyBorder="1" applyAlignment="1" applyProtection="0">
      <alignment horizontal="left" vertical="center" wrapText="1"/>
    </xf>
    <xf numFmtId="0" fontId="3" fillId="2" borderId="13" applyNumberFormat="1" applyFont="1" applyFill="1" applyBorder="1" applyAlignment="1" applyProtection="0">
      <alignment horizontal="left" vertical="center" wrapText="1"/>
    </xf>
    <xf numFmtId="0" fontId="4" borderId="17" applyNumberFormat="1" applyFont="1" applyFill="0" applyBorder="1" applyAlignment="1" applyProtection="0">
      <alignment horizontal="center" vertical="center"/>
    </xf>
    <xf numFmtId="0" fontId="4" borderId="14" applyNumberFormat="1" applyFont="1" applyFill="0" applyBorder="1" applyAlignment="1" applyProtection="0">
      <alignment horizontal="center" vertical="center"/>
    </xf>
    <xf numFmtId="0" fontId="3" fillId="2" borderId="17" applyNumberFormat="0" applyFont="1" applyFill="1" applyBorder="1" applyAlignment="1" applyProtection="0">
      <alignment horizontal="left" vertical="center" wrapText="1"/>
    </xf>
    <xf numFmtId="0" fontId="3" fillId="2" borderId="13" applyNumberFormat="1" applyFont="1" applyFill="1" applyBorder="1" applyAlignment="1" applyProtection="0">
      <alignment horizontal="center" vertical="center" wrapText="1"/>
    </xf>
    <xf numFmtId="0" fontId="3" borderId="17" applyNumberFormat="1" applyFont="1" applyFill="0" applyBorder="1" applyAlignment="1" applyProtection="0">
      <alignment horizontal="center" vertical="center"/>
    </xf>
    <xf numFmtId="0" fontId="3" borderId="14" applyNumberFormat="0" applyFont="1" applyFill="0" applyBorder="1" applyAlignment="1" applyProtection="0">
      <alignment horizontal="center" vertical="center"/>
    </xf>
    <xf numFmtId="49" fontId="0" borderId="1" applyNumberFormat="1" applyFont="1" applyFill="0" applyBorder="1" applyAlignment="1" applyProtection="0">
      <alignment vertical="center"/>
    </xf>
    <xf numFmtId="0" fontId="6" borderId="13" applyNumberFormat="0" applyFont="1" applyFill="0" applyBorder="1" applyAlignment="1" applyProtection="0">
      <alignment horizontal="center" vertical="center"/>
    </xf>
    <xf numFmtId="0" fontId="3" fillId="2" borderId="13" applyNumberFormat="0" applyFont="1" applyFill="1" applyBorder="1" applyAlignment="1" applyProtection="0">
      <alignment horizontal="left" vertical="center" wrapText="1"/>
    </xf>
    <xf numFmtId="0" fontId="3" fillId="2" borderId="15" applyNumberFormat="0" applyFont="1" applyFill="1" applyBorder="1" applyAlignment="1" applyProtection="0">
      <alignment horizontal="left" vertical="center" wrapText="1"/>
    </xf>
    <xf numFmtId="0" fontId="4" borderId="14" applyNumberFormat="0" applyFont="1" applyFill="0" applyBorder="1" applyAlignment="1" applyProtection="0">
      <alignment horizontal="center" vertical="center"/>
    </xf>
    <xf numFmtId="0" fontId="3" fillId="2" borderId="13" applyNumberFormat="0" applyFont="1" applyFill="1" applyBorder="1" applyAlignment="1" applyProtection="0">
      <alignment horizontal="center" vertical="center" wrapText="1"/>
    </xf>
    <xf numFmtId="0" fontId="4" borderId="15" applyNumberFormat="0" applyFont="1" applyFill="0" applyBorder="1" applyAlignment="1" applyProtection="0">
      <alignment horizontal="center" vertical="center"/>
    </xf>
    <xf numFmtId="0" fontId="4" borderId="16" applyNumberFormat="0" applyFont="1" applyFill="0" applyBorder="1" applyAlignment="1" applyProtection="0">
      <alignment horizontal="center" vertical="center"/>
    </xf>
    <xf numFmtId="0" fontId="6" borderId="18" applyNumberFormat="0" applyFont="1" applyFill="0" applyBorder="1" applyAlignment="1" applyProtection="0">
      <alignment horizontal="center" vertical="center"/>
    </xf>
    <xf numFmtId="49" fontId="3" borderId="19" applyNumberFormat="1" applyFont="1" applyFill="0" applyBorder="1" applyAlignment="1" applyProtection="0">
      <alignment vertical="center"/>
    </xf>
    <xf numFmtId="0" fontId="3" fillId="2" borderId="18" applyNumberFormat="0" applyFont="1" applyFill="1" applyBorder="1" applyAlignment="1" applyProtection="0">
      <alignment horizontal="left" vertical="center" wrapText="1"/>
    </xf>
    <xf numFmtId="0" fontId="3" fillId="2" borderId="20" applyNumberFormat="0" applyFont="1" applyFill="1" applyBorder="1" applyAlignment="1" applyProtection="0">
      <alignment horizontal="left" vertical="center" wrapText="1"/>
    </xf>
    <xf numFmtId="0" fontId="3" fillId="2" borderId="21" applyNumberFormat="0" applyFont="1" applyFill="1" applyBorder="1" applyAlignment="1" applyProtection="0">
      <alignment horizontal="left" vertical="center" wrapText="1"/>
    </xf>
    <xf numFmtId="0" fontId="4" borderId="22" applyNumberFormat="0" applyFont="1" applyFill="0" applyBorder="1" applyAlignment="1" applyProtection="0">
      <alignment horizontal="center" vertical="center"/>
    </xf>
    <xf numFmtId="49" fontId="4" borderId="22" applyNumberFormat="1" applyFont="1" applyFill="0" applyBorder="1" applyAlignment="1" applyProtection="0">
      <alignment horizontal="center" vertical="center"/>
    </xf>
    <xf numFmtId="49" fontId="4" borderId="19" applyNumberFormat="1" applyFont="1" applyFill="0" applyBorder="1" applyAlignment="1" applyProtection="0">
      <alignment horizontal="center" vertical="center"/>
    </xf>
    <xf numFmtId="0" fontId="3" fillId="2" borderId="18" applyNumberFormat="0" applyFont="1" applyFill="1" applyBorder="1" applyAlignment="1" applyProtection="0">
      <alignment horizontal="center" vertical="center" wrapText="1"/>
    </xf>
    <xf numFmtId="0" fontId="4" borderId="19" applyNumberFormat="0" applyFont="1" applyFill="0" applyBorder="1" applyAlignment="1" applyProtection="0">
      <alignment horizontal="center" vertical="center"/>
    </xf>
    <xf numFmtId="0" fontId="4" borderId="20" applyNumberFormat="0" applyFont="1" applyFill="0" applyBorder="1" applyAlignment="1" applyProtection="0">
      <alignment horizontal="center" vertical="center"/>
    </xf>
    <xf numFmtId="0" fontId="4" borderId="21" applyNumberFormat="0" applyFont="1" applyFill="0" applyBorder="1" applyAlignment="1" applyProtection="0">
      <alignment horizontal="center" vertical="center"/>
    </xf>
    <xf numFmtId="49" fontId="6" fillId="2" borderId="23" applyNumberFormat="1" applyFont="1" applyFill="1" applyBorder="1" applyAlignment="1" applyProtection="0">
      <alignment horizontal="center" vertical="center" wrapText="1"/>
    </xf>
    <xf numFmtId="49" fontId="3" borderId="24" applyNumberFormat="1" applyFont="1" applyFill="0" applyBorder="1" applyAlignment="1" applyProtection="0">
      <alignment vertical="center"/>
    </xf>
    <xf numFmtId="0" fontId="3" fillId="2" borderId="23" applyNumberFormat="1" applyFont="1" applyFill="1" applyBorder="1" applyAlignment="1" applyProtection="0">
      <alignment horizontal="center" vertical="center" wrapText="1"/>
    </xf>
    <xf numFmtId="0" fontId="3" fillId="2" borderId="25" applyNumberFormat="1" applyFont="1" applyFill="1" applyBorder="1" applyAlignment="1" applyProtection="0">
      <alignment horizontal="center" vertical="center" wrapText="1"/>
    </xf>
    <xf numFmtId="0" fontId="3" fillId="2" borderId="26" applyNumberFormat="0" applyFont="1" applyFill="1" applyBorder="1" applyAlignment="1" applyProtection="0">
      <alignment horizontal="center" vertical="center" wrapText="1"/>
    </xf>
    <xf numFmtId="0" fontId="4" borderId="27" applyNumberFormat="1" applyFont="1" applyFill="0" applyBorder="1" applyAlignment="1" applyProtection="0">
      <alignment horizontal="center" vertical="center"/>
    </xf>
    <xf numFmtId="0" fontId="4" borderId="24" applyNumberFormat="1" applyFont="1" applyFill="0" applyBorder="1" applyAlignment="1" applyProtection="0">
      <alignment horizontal="center" vertical="center"/>
    </xf>
    <xf numFmtId="0" fontId="4" borderId="27" applyNumberFormat="0" applyFont="1" applyFill="0" applyBorder="1" applyAlignment="1" applyProtection="0">
      <alignment horizontal="center" vertical="center"/>
    </xf>
    <xf numFmtId="0" fontId="4" fillId="2" borderId="23" applyNumberFormat="1" applyFont="1" applyFill="1" applyBorder="1" applyAlignment="1" applyProtection="0">
      <alignment horizontal="center" vertical="center" wrapText="1"/>
    </xf>
    <xf numFmtId="0" fontId="4" borderId="25" applyNumberFormat="1" applyFont="1" applyFill="0" applyBorder="1" applyAlignment="1" applyProtection="0">
      <alignment horizontal="center" vertical="center"/>
    </xf>
    <xf numFmtId="0" fontId="4" borderId="26" applyNumberFormat="1" applyFont="1" applyFill="0" applyBorder="1" applyAlignment="1" applyProtection="0">
      <alignment horizontal="center" vertical="center"/>
    </xf>
    <xf numFmtId="0" fontId="4" borderId="24" applyNumberFormat="0" applyFont="1" applyFill="0" applyBorder="1" applyAlignment="1" applyProtection="0">
      <alignment horizontal="center" vertical="center"/>
    </xf>
    <xf numFmtId="0" fontId="0" borderId="7" applyNumberFormat="1" applyFont="1" applyFill="0" applyBorder="1" applyAlignment="1" applyProtection="0">
      <alignment vertical="center"/>
    </xf>
    <xf numFmtId="0" fontId="0" borderId="1" applyNumberFormat="1" applyFont="1" applyFill="0" applyBorder="1" applyAlignment="1" applyProtection="0">
      <alignment vertical="center"/>
    </xf>
    <xf numFmtId="0" fontId="6" borderId="28" applyNumberFormat="0" applyFont="1" applyFill="0" applyBorder="1" applyAlignment="1" applyProtection="0">
      <alignment horizontal="center" vertical="center"/>
    </xf>
    <xf numFmtId="49" fontId="3" borderId="29" applyNumberFormat="1" applyFont="1" applyFill="0" applyBorder="1" applyAlignment="1" applyProtection="0">
      <alignment vertical="center"/>
    </xf>
    <xf numFmtId="0" fontId="3" fillId="2" borderId="28" applyNumberFormat="1" applyFont="1" applyFill="1" applyBorder="1" applyAlignment="1" applyProtection="0">
      <alignment horizontal="center" vertical="center" wrapText="1"/>
    </xf>
    <xf numFmtId="0" fontId="3" fillId="2" borderId="30" applyNumberFormat="1" applyFont="1" applyFill="1" applyBorder="1" applyAlignment="1" applyProtection="0">
      <alignment horizontal="center" vertical="center" wrapText="1"/>
    </xf>
    <xf numFmtId="0" fontId="3" fillId="2" borderId="31" applyNumberFormat="0" applyFont="1" applyFill="1" applyBorder="1" applyAlignment="1" applyProtection="0">
      <alignment horizontal="center" vertical="center" wrapText="1"/>
    </xf>
    <xf numFmtId="0" fontId="4" borderId="32" applyNumberFormat="1" applyFont="1" applyFill="0" applyBorder="1" applyAlignment="1" applyProtection="0">
      <alignment horizontal="center" vertical="center"/>
    </xf>
    <xf numFmtId="0" fontId="4" borderId="29" applyNumberFormat="1" applyFont="1" applyFill="0" applyBorder="1" applyAlignment="1" applyProtection="0">
      <alignment horizontal="center" vertical="center"/>
    </xf>
    <xf numFmtId="0" fontId="4" borderId="32" applyNumberFormat="0" applyFont="1" applyFill="0" applyBorder="1" applyAlignment="1" applyProtection="0">
      <alignment horizontal="center" vertical="center"/>
    </xf>
    <xf numFmtId="0" fontId="4" fillId="2" borderId="28" applyNumberFormat="1" applyFont="1" applyFill="1" applyBorder="1" applyAlignment="1" applyProtection="0">
      <alignment horizontal="center" vertical="center" wrapText="1"/>
    </xf>
    <xf numFmtId="0" fontId="4" borderId="30" applyNumberFormat="1" applyFont="1" applyFill="0" applyBorder="1" applyAlignment="1" applyProtection="0">
      <alignment horizontal="center" vertical="center"/>
    </xf>
    <xf numFmtId="0" fontId="4" borderId="31" applyNumberFormat="1" applyFont="1" applyFill="0" applyBorder="1" applyAlignment="1" applyProtection="0">
      <alignment horizontal="center" vertical="center"/>
    </xf>
    <xf numFmtId="0" fontId="4" borderId="29" applyNumberFormat="0" applyFont="1" applyFill="0" applyBorder="1" applyAlignment="1" applyProtection="0">
      <alignment horizontal="center" vertical="center"/>
    </xf>
    <xf numFmtId="0" fontId="6" borderId="33" applyNumberFormat="0" applyFont="1" applyFill="0" applyBorder="1" applyAlignment="1" applyProtection="0">
      <alignment horizontal="center" vertical="center"/>
    </xf>
    <xf numFmtId="49" fontId="3" borderId="34" applyNumberFormat="1" applyFont="1" applyFill="0" applyBorder="1" applyAlignment="1" applyProtection="0">
      <alignment vertical="center"/>
    </xf>
    <xf numFmtId="0" fontId="3" fillId="2" borderId="33" applyNumberFormat="1" applyFont="1" applyFill="1" applyBorder="1" applyAlignment="1" applyProtection="0">
      <alignment horizontal="center" vertical="center" wrapText="1"/>
    </xf>
    <xf numFmtId="0" fontId="3" fillId="2" borderId="35" applyNumberFormat="1" applyFont="1" applyFill="1" applyBorder="1" applyAlignment="1" applyProtection="0">
      <alignment horizontal="center" vertical="center" wrapText="1"/>
    </xf>
    <xf numFmtId="0" fontId="3" fillId="2" borderId="36" applyNumberFormat="0" applyFont="1" applyFill="1" applyBorder="1" applyAlignment="1" applyProtection="0">
      <alignment horizontal="center" vertical="center" wrapText="1"/>
    </xf>
    <xf numFmtId="0" fontId="4" borderId="37" applyNumberFormat="1" applyFont="1" applyFill="0" applyBorder="1" applyAlignment="1" applyProtection="0">
      <alignment horizontal="center" vertical="center"/>
    </xf>
    <xf numFmtId="0" fontId="4" borderId="34" applyNumberFormat="1" applyFont="1" applyFill="0" applyBorder="1" applyAlignment="1" applyProtection="0">
      <alignment horizontal="center" vertical="center"/>
    </xf>
    <xf numFmtId="0" fontId="4" borderId="37" applyNumberFormat="0" applyFont="1" applyFill="0" applyBorder="1" applyAlignment="1" applyProtection="0">
      <alignment horizontal="center" vertical="center"/>
    </xf>
    <xf numFmtId="0" fontId="4" fillId="2" borderId="33" applyNumberFormat="1" applyFont="1" applyFill="1" applyBorder="1" applyAlignment="1" applyProtection="0">
      <alignment horizontal="center" vertical="center" wrapText="1"/>
    </xf>
    <xf numFmtId="0" fontId="4" borderId="35" applyNumberFormat="1" applyFont="1" applyFill="0" applyBorder="1" applyAlignment="1" applyProtection="0">
      <alignment horizontal="center" vertical="center"/>
    </xf>
    <xf numFmtId="0" fontId="4" borderId="36" applyNumberFormat="1" applyFont="1" applyFill="0" applyBorder="1" applyAlignment="1" applyProtection="0">
      <alignment horizontal="center" vertical="center"/>
    </xf>
    <xf numFmtId="0" fontId="4" borderId="34" applyNumberFormat="0" applyFont="1" applyFill="0" applyBorder="1" applyAlignment="1" applyProtection="0">
      <alignment horizontal="center" vertical="center"/>
    </xf>
    <xf numFmtId="49" fontId="6" borderId="23" applyNumberFormat="1" applyFont="1" applyFill="0" applyBorder="1" applyAlignment="1" applyProtection="0">
      <alignment horizontal="center" vertical="center"/>
    </xf>
    <xf numFmtId="49" fontId="3" borderId="9" applyNumberFormat="1" applyFont="1" applyFill="0" applyBorder="1" applyAlignment="1" applyProtection="0">
      <alignment vertical="center"/>
    </xf>
    <xf numFmtId="0" fontId="4" borderId="8" applyNumberFormat="1" applyFont="1" applyFill="0" applyBorder="1" applyAlignment="1" applyProtection="0">
      <alignment horizontal="center" vertical="center"/>
    </xf>
    <xf numFmtId="0" fontId="4" borderId="38" applyNumberFormat="1" applyFont="1" applyFill="0" applyBorder="1" applyAlignment="1" applyProtection="0">
      <alignment horizontal="center" vertical="center"/>
    </xf>
    <xf numFmtId="0" fontId="4" borderId="39" applyNumberFormat="0" applyFont="1" applyFill="0" applyBorder="1" applyAlignment="1" applyProtection="0">
      <alignment horizontal="center" vertical="center"/>
    </xf>
    <xf numFmtId="0" fontId="4" borderId="12" applyNumberFormat="1" applyFont="1" applyFill="0" applyBorder="1" applyAlignment="1" applyProtection="0">
      <alignment horizontal="center" vertical="center"/>
    </xf>
    <xf numFmtId="0" fontId="4" borderId="9" applyNumberFormat="1" applyFont="1" applyFill="0" applyBorder="1" applyAlignment="1" applyProtection="0">
      <alignment horizontal="center" vertical="center"/>
    </xf>
    <xf numFmtId="0" fontId="4" borderId="12" applyNumberFormat="0" applyFont="1" applyFill="0" applyBorder="1" applyAlignment="1" applyProtection="0">
      <alignment horizontal="center" vertical="center"/>
    </xf>
    <xf numFmtId="0" fontId="4" borderId="39" applyNumberFormat="1" applyFont="1" applyFill="0" applyBorder="1" applyAlignment="1" applyProtection="0">
      <alignment horizontal="center" vertical="center"/>
    </xf>
    <xf numFmtId="0" fontId="4" borderId="13" applyNumberFormat="1" applyFont="1" applyFill="0" applyBorder="1" applyAlignment="1" applyProtection="0">
      <alignment horizontal="center" vertical="center"/>
    </xf>
    <xf numFmtId="0" fontId="4" borderId="15" applyNumberFormat="1" applyFont="1" applyFill="0" applyBorder="1" applyAlignment="1" applyProtection="0">
      <alignment horizontal="center" vertical="center"/>
    </xf>
    <xf numFmtId="0" fontId="4" borderId="16" applyNumberFormat="1" applyFont="1" applyFill="0" applyBorder="1" applyAlignment="1" applyProtection="0">
      <alignment horizontal="center" vertical="center"/>
    </xf>
    <xf numFmtId="0" fontId="4" borderId="40" applyNumberFormat="1" applyFont="1" applyFill="0" applyBorder="1" applyAlignment="1" applyProtection="0">
      <alignment horizontal="center" vertical="center"/>
    </xf>
    <xf numFmtId="0" fontId="4" borderId="41" applyNumberFormat="1" applyFont="1" applyFill="0" applyBorder="1" applyAlignment="1" applyProtection="0">
      <alignment horizontal="center" vertical="center"/>
    </xf>
    <xf numFmtId="0" fontId="4" borderId="22" applyNumberFormat="1" applyFont="1" applyFill="0" applyBorder="1" applyAlignment="1" applyProtection="0">
      <alignment horizontal="center" vertical="center"/>
    </xf>
    <xf numFmtId="0" fontId="4" borderId="20" applyNumberFormat="1" applyFont="1" applyFill="0" applyBorder="1" applyAlignment="1" applyProtection="0">
      <alignment horizontal="center" vertical="center"/>
    </xf>
    <xf numFmtId="0" fontId="4" borderId="21" applyNumberFormat="1" applyFont="1" applyFill="0" applyBorder="1" applyAlignment="1" applyProtection="0">
      <alignment horizontal="center" vertical="center"/>
    </xf>
    <xf numFmtId="0" fontId="4" borderId="19" applyNumberFormat="1" applyFont="1" applyFill="0" applyBorder="1" applyAlignment="1" applyProtection="0">
      <alignment horizontal="center" vertical="center"/>
    </xf>
    <xf numFmtId="0" fontId="4" borderId="18" applyNumberFormat="1" applyFont="1" applyFill="0" applyBorder="1" applyAlignment="1" applyProtection="0">
      <alignment horizontal="center" vertical="center"/>
    </xf>
    <xf numFmtId="49" fontId="3" borderId="9" applyNumberFormat="1" applyFont="1" applyFill="0" applyBorder="1" applyAlignment="1" applyProtection="0">
      <alignment horizontal="left" vertical="center"/>
    </xf>
    <xf numFmtId="0" fontId="4" borderId="23" applyNumberFormat="1" applyFont="1" applyFill="0" applyBorder="1" applyAlignment="1" applyProtection="0">
      <alignment horizontal="center" vertical="center"/>
    </xf>
    <xf numFmtId="0" fontId="4" borderId="42" applyNumberFormat="0" applyFont="1" applyFill="0" applyBorder="1" applyAlignment="1" applyProtection="0">
      <alignment horizontal="center" vertical="center"/>
    </xf>
    <xf numFmtId="49" fontId="3" borderId="14" applyNumberFormat="1" applyFont="1" applyFill="0" applyBorder="1" applyAlignment="1" applyProtection="0">
      <alignment horizontal="left" vertical="center"/>
    </xf>
    <xf numFmtId="0" fontId="4" borderId="28" applyNumberFormat="1" applyFont="1" applyFill="0" applyBorder="1" applyAlignment="1" applyProtection="0">
      <alignment horizontal="center" vertical="center"/>
    </xf>
    <xf numFmtId="0" fontId="4" borderId="28" applyNumberFormat="0" applyFont="1" applyFill="0" applyBorder="1" applyAlignment="1" applyProtection="0">
      <alignment horizontal="center" vertical="center"/>
    </xf>
    <xf numFmtId="0" fontId="4" borderId="43" applyNumberFormat="1" applyFont="1" applyFill="0" applyBorder="1" applyAlignment="1" applyProtection="0">
      <alignment horizontal="center" vertical="center"/>
    </xf>
    <xf numFmtId="0" fontId="4" borderId="44" applyNumberFormat="1" applyFont="1" applyFill="0" applyBorder="1" applyAlignment="1" applyProtection="0">
      <alignment horizontal="center" vertical="center"/>
    </xf>
    <xf numFmtId="0" fontId="4" borderId="45" applyNumberFormat="1" applyFont="1" applyFill="0" applyBorder="1" applyAlignment="1" applyProtection="0">
      <alignment horizontal="center" vertical="center"/>
    </xf>
    <xf numFmtId="0" fontId="4" borderId="7" applyNumberFormat="1" applyFont="1" applyFill="0" applyBorder="1" applyAlignment="1" applyProtection="0">
      <alignment horizontal="center" vertical="center"/>
    </xf>
    <xf numFmtId="0" fontId="4" borderId="31" applyNumberFormat="0" applyFont="1" applyFill="0" applyBorder="1" applyAlignment="1" applyProtection="0">
      <alignment horizontal="center" vertical="center"/>
    </xf>
    <xf numFmtId="49" fontId="3" borderId="19" applyNumberFormat="1" applyFont="1" applyFill="0" applyBorder="1" applyAlignment="1" applyProtection="0">
      <alignment horizontal="left" vertical="center"/>
    </xf>
    <xf numFmtId="0" fontId="4" borderId="33" applyNumberFormat="1" applyFont="1" applyFill="0" applyBorder="1" applyAlignment="1" applyProtection="0">
      <alignment horizontal="center" vertical="center"/>
    </xf>
    <xf numFmtId="0" fontId="4" borderId="36" applyNumberFormat="0" applyFont="1" applyFill="0" applyBorder="1" applyAlignment="1" applyProtection="0">
      <alignment horizontal="center" vertical="center"/>
    </xf>
    <xf numFmtId="0" fontId="4" borderId="35" applyNumberFormat="0" applyFont="1" applyFill="0" applyBorder="1" applyAlignment="1" applyProtection="0">
      <alignment horizontal="center" vertical="center"/>
    </xf>
    <xf numFmtId="0" fontId="4" borderId="3" applyNumberFormat="1" applyFont="1" applyFill="0" applyBorder="1" applyAlignment="1" applyProtection="0">
      <alignment horizontal="center" vertical="center"/>
    </xf>
    <xf numFmtId="49" fontId="6" fillId="2" borderId="8" applyNumberFormat="1" applyFont="1" applyFill="1" applyBorder="1" applyAlignment="1" applyProtection="0">
      <alignment horizontal="center" vertical="center" wrapText="1"/>
    </xf>
    <xf numFmtId="0" fontId="4" borderId="26" applyNumberFormat="0" applyFont="1" applyFill="0" applyBorder="1" applyAlignment="1" applyProtection="0">
      <alignment horizontal="center" vertical="center"/>
    </xf>
    <xf numFmtId="0" fontId="6" fillId="2" borderId="13" applyNumberFormat="0" applyFont="1" applyFill="1" applyBorder="1" applyAlignment="1" applyProtection="0">
      <alignment horizontal="center" vertical="center" wrapText="1"/>
    </xf>
    <xf numFmtId="0" fontId="4" fillId="4" borderId="18" applyNumberFormat="0" applyFont="1" applyFill="1" applyBorder="1" applyAlignment="1" applyProtection="0">
      <alignment horizontal="center" vertical="center"/>
    </xf>
    <xf numFmtId="0" fontId="4" fillId="4" borderId="46" applyNumberFormat="0" applyFont="1" applyFill="1" applyBorder="1" applyAlignment="1" applyProtection="0">
      <alignment horizontal="center" vertical="center"/>
    </xf>
    <xf numFmtId="0" fontId="4" borderId="47" applyNumberFormat="0" applyFont="1" applyFill="0" applyBorder="1" applyAlignment="1" applyProtection="0">
      <alignment horizontal="center" vertical="center"/>
    </xf>
    <xf numFmtId="0" fontId="4" fillId="4" borderId="22" applyNumberFormat="0" applyFont="1" applyFill="1" applyBorder="1" applyAlignment="1" applyProtection="0">
      <alignment horizontal="center" vertical="center"/>
    </xf>
    <xf numFmtId="0" fontId="4" fillId="4" borderId="19" applyNumberFormat="0" applyFont="1" applyFill="1" applyBorder="1" applyAlignment="1" applyProtection="0">
      <alignment horizontal="center" vertical="center"/>
    </xf>
    <xf numFmtId="0" fontId="4" fillId="5" borderId="18" applyNumberFormat="0" applyFont="1" applyFill="1" applyBorder="1" applyAlignment="1" applyProtection="0">
      <alignment horizontal="center" vertical="center"/>
    </xf>
    <xf numFmtId="0" fontId="4" fillId="5" borderId="22" applyNumberFormat="0" applyFont="1" applyFill="1" applyBorder="1" applyAlignment="1" applyProtection="0">
      <alignment horizontal="center" vertical="center"/>
    </xf>
    <xf numFmtId="0" fontId="4" fillId="5" borderId="19" applyNumberFormat="0" applyFont="1" applyFill="1" applyBorder="1" applyAlignment="1" applyProtection="0">
      <alignment horizontal="center" vertical="center"/>
    </xf>
    <xf numFmtId="0" fontId="4" fillId="5" borderId="46" applyNumberFormat="0" applyFont="1" applyFill="1" applyBorder="1" applyAlignment="1" applyProtection="0">
      <alignment horizontal="center" vertical="center"/>
    </xf>
    <xf numFmtId="0" fontId="4" fillId="5" borderId="47" applyNumberFormat="0" applyFont="1" applyFill="1" applyBorder="1" applyAlignment="1" applyProtection="0">
      <alignment horizontal="center" vertical="center"/>
    </xf>
    <xf numFmtId="49" fontId="6" borderId="26" applyNumberFormat="1" applyFont="1" applyFill="0" applyBorder="1" applyAlignment="1" applyProtection="0">
      <alignment horizontal="center" vertical="center"/>
    </xf>
    <xf numFmtId="0" fontId="6" borderId="31" applyNumberFormat="0" applyFont="1" applyFill="0" applyBorder="1" applyAlignment="1" applyProtection="0">
      <alignment horizontal="center" vertical="center"/>
    </xf>
    <xf numFmtId="0" fontId="4" borderId="13" applyNumberFormat="0" applyFont="1" applyFill="0" applyBorder="1" applyAlignment="1" applyProtection="0">
      <alignment horizontal="center" vertical="center"/>
    </xf>
    <xf numFmtId="0" fontId="6" borderId="36" applyNumberFormat="0" applyFont="1" applyFill="0" applyBorder="1" applyAlignment="1" applyProtection="0">
      <alignment horizontal="center" vertical="center"/>
    </xf>
    <xf numFmtId="0" fontId="4" borderId="18" applyNumberFormat="0" applyFont="1" applyFill="0" applyBorder="1" applyAlignment="1" applyProtection="0">
      <alignment horizontal="center" vertical="center"/>
    </xf>
    <xf numFmtId="0" fontId="0" borderId="42" applyNumberFormat="0" applyFont="1" applyFill="0" applyBorder="1" applyAlignment="1" applyProtection="0">
      <alignment vertical="center"/>
    </xf>
    <xf numFmtId="0" fontId="0" borderId="42" applyNumberFormat="1" applyFont="1" applyFill="0" applyBorder="1" applyAlignment="1" applyProtection="0">
      <alignment vertical="center"/>
    </xf>
    <xf numFmtId="0" fontId="4" borderId="42" applyNumberFormat="1" applyFont="1" applyFill="0" applyBorder="1" applyAlignment="1" applyProtection="0">
      <alignment horizontal="center" vertical="center"/>
    </xf>
    <xf numFmtId="0" fontId="4" borderId="1" applyNumberFormat="0" applyFont="1" applyFill="0" applyBorder="1" applyAlignment="1" applyProtection="0">
      <alignment horizontal="right" vertical="center"/>
    </xf>
    <xf numFmtId="0" fontId="4" borderId="1" applyNumberFormat="1" applyFont="1" applyFill="0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808080"/>
      <rgbColor rgb="ff7f7f7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34</xdr:row>
      <xdr:rowOff>158194</xdr:rowOff>
    </xdr:from>
    <xdr:to>
      <xdr:col>0</xdr:col>
      <xdr:colOff>87633</xdr:colOff>
      <xdr:row>38</xdr:row>
      <xdr:rowOff>187880</xdr:rowOff>
    </xdr:to>
    <xdr:grpSp>
      <xdr:nvGrpSpPr>
        <xdr:cNvPr id="7" name="吹き出し: 線 1"/>
        <xdr:cNvGrpSpPr/>
      </xdr:nvGrpSpPr>
      <xdr:grpSpPr>
        <a:xfrm>
          <a:off x="-7749" y="8217614"/>
          <a:ext cx="87635" cy="982187"/>
          <a:chOff x="-3302" y="-57705"/>
          <a:chExt cx="87633" cy="982186"/>
        </a:xfrm>
      </xdr:grpSpPr>
      <xdr:grpSp>
        <xdr:nvGrpSpPr>
          <xdr:cNvPr id="5" name="グループ"/>
          <xdr:cNvGrpSpPr/>
        </xdr:nvGrpSpPr>
        <xdr:grpSpPr>
          <a:xfrm>
            <a:off x="13970" y="0"/>
            <a:ext cx="70362" cy="866775"/>
            <a:chOff x="0" y="0"/>
            <a:chExt cx="70360" cy="866775"/>
          </a:xfrm>
        </xdr:grpSpPr>
        <xdr:sp>
          <xdr:nvSpPr>
            <xdr:cNvPr id="3" name="四角形"/>
            <xdr:cNvSpPr/>
          </xdr:nvSpPr>
          <xdr:spPr>
            <a:xfrm>
              <a:off x="0" y="0"/>
              <a:ext cx="38100" cy="866775"/>
            </a:xfrm>
            <a:prstGeom prst="rect">
              <a:avLst/>
            </a:prstGeom>
            <a:solidFill>
              <a:srgbClr val="FFFFFF"/>
            </a:solidFill>
            <a:ln w="12700" cap="flat">
              <a:solidFill>
                <a:schemeClr val="accent6"/>
              </a:solidFill>
              <a:prstDash val="solid"/>
              <a:miter lim="800000"/>
            </a:ln>
            <a:effectLst/>
          </xdr:spPr>
          <xdr:txBody>
            <a:bodyPr/>
            <a:lstStyle/>
            <a:p>
              <a:pPr/>
            </a:p>
          </xdr:txBody>
        </xdr:sp>
        <xdr:sp>
          <xdr:nvSpPr>
            <xdr:cNvPr id="4" name="線"/>
            <xdr:cNvSpPr/>
          </xdr:nvSpPr>
          <xdr:spPr>
            <a:xfrm>
              <a:off x="39808" y="584796"/>
              <a:ext cx="30553" cy="145844"/>
            </a:xfrm>
            <a:prstGeom prst="line">
              <a:avLst/>
            </a:prstGeom>
            <a:noFill/>
            <a:ln w="12700" cap="flat">
              <a:solidFill>
                <a:schemeClr val="accent6"/>
              </a:solidFill>
              <a:prstDash val="solid"/>
              <a:miter lim="800000"/>
            </a:ln>
            <a:effectLst/>
          </xdr:spPr>
          <xdr:txBody>
            <a:bodyPr/>
            <a:lstStyle/>
            <a:p>
              <a:pPr/>
            </a:p>
          </xdr:txBody>
        </xdr:sp>
      </xdr:grpSp>
      <xdr:sp>
        <xdr:nvSpPr>
          <xdr:cNvPr id="6" name="資格有の認識で良いのか？"/>
          <xdr:cNvSpPr txBox="1"/>
        </xdr:nvSpPr>
        <xdr:spPr>
          <a:xfrm flipH="1">
            <a:off x="-3303" y="-57706"/>
            <a:ext cx="72647" cy="982187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val="1"/>
            </a:ext>
          </a:extLst>
        </xdr:spPr>
        <xdr:txBody>
          <a:bodyPr wrap="square" lIns="45719" tIns="45719" rIns="45719" bIns="45719" numCol="1" anchor="t">
            <a:noAutofit/>
          </a:bodyPr>
          <a:lstStyle/>
          <a:p>
            <a:pPr marL="0" marR="0" indent="0" algn="l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b="0" baseline="0" cap="none" i="0" spc="0" strike="noStrike" sz="1000" u="none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b="0" baseline="0" cap="none" i="0" spc="0" strike="noStrike" sz="1000" u="none">
                <a:solidFill>
                  <a:srgbClr val="000000"/>
                </a:solidFill>
                <a:uFillTx/>
                <a:latin typeface="Helvetica"/>
                <a:ea typeface="Helvetica"/>
                <a:cs typeface="Helvetica"/>
                <a:sym typeface="Helvetica"/>
              </a:rPr>
              <a:t>資格有の認識で良いのか？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BH57"/>
  <sheetViews>
    <sheetView workbookViewId="0" showGridLines="0" defaultGridColor="1"/>
  </sheetViews>
  <sheetFormatPr defaultColWidth="8.83333" defaultRowHeight="18.75" customHeight="1" outlineLevelRow="0" outlineLevelCol="0"/>
  <cols>
    <col min="1" max="1" width="8.85156" style="1" customWidth="1"/>
    <col min="2" max="2" width="21.8516" style="1" customWidth="1"/>
    <col min="3" max="60" width="8.85156" style="1" customWidth="1"/>
    <col min="61" max="16384" width="8.85156" style="1" customWidth="1"/>
  </cols>
  <sheetData>
    <row r="1" ht="18.75" customHeight="1">
      <c r="A1" s="2"/>
      <c r="B1" s="2"/>
      <c r="C1" s="3"/>
      <c r="D1" s="3"/>
      <c r="E1" s="3"/>
      <c r="F1" s="4"/>
      <c r="G1" s="4"/>
      <c r="H1" s="4"/>
      <c r="I1" s="4"/>
      <c r="J1" s="4"/>
      <c r="K1" s="4"/>
      <c r="L1" s="2"/>
      <c r="M1" s="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ht="19.5" customHeight="1">
      <c r="A2" s="2"/>
      <c r="B2" s="2"/>
      <c r="C2" s="6"/>
      <c r="D2" s="6"/>
      <c r="E2" s="6"/>
      <c r="F2" s="7"/>
      <c r="G2" t="s" s="8">
        <v>0</v>
      </c>
      <c r="H2" t="s" s="9">
        <v>1</v>
      </c>
      <c r="I2" s="7"/>
      <c r="J2" s="7"/>
      <c r="K2" s="7"/>
      <c r="L2" s="7"/>
      <c r="M2" s="7"/>
      <c r="N2" s="10"/>
      <c r="O2" s="11"/>
      <c r="P2" s="7"/>
      <c r="Q2" s="7"/>
      <c r="R2" s="7"/>
      <c r="S2" s="7"/>
      <c r="T2" s="7"/>
      <c r="U2" s="7"/>
      <c r="V2" s="7"/>
      <c r="W2" s="11"/>
      <c r="X2" s="7"/>
      <c r="Y2" s="7"/>
      <c r="Z2" s="7"/>
      <c r="AA2" s="7"/>
      <c r="AB2" s="7"/>
      <c r="AC2" s="7"/>
      <c r="AD2" s="11"/>
      <c r="AE2" s="7"/>
      <c r="AF2" s="7"/>
      <c r="AG2" s="7"/>
      <c r="AH2" s="7"/>
      <c r="AI2" s="11"/>
      <c r="AJ2" s="7"/>
      <c r="AK2" s="7"/>
      <c r="AL2" s="7"/>
      <c r="AM2" s="7"/>
      <c r="AN2" s="11"/>
      <c r="AO2" s="7"/>
      <c r="AP2" s="7"/>
      <c r="AQ2" s="7"/>
      <c r="AR2" s="7"/>
      <c r="AS2" s="11"/>
      <c r="AT2" s="7"/>
      <c r="AU2" s="7"/>
      <c r="AV2" s="7"/>
      <c r="AW2" s="7"/>
      <c r="AX2" s="7"/>
      <c r="AY2" s="7"/>
      <c r="AZ2" s="10"/>
      <c r="BA2" s="10"/>
      <c r="BB2" s="10"/>
      <c r="BC2" s="11"/>
      <c r="BD2" s="7"/>
      <c r="BE2" s="7"/>
      <c r="BF2" s="2"/>
      <c r="BG2" s="2"/>
      <c r="BH2" s="2"/>
    </row>
    <row r="3" ht="19.5" customHeight="1">
      <c r="A3" s="10"/>
      <c r="B3" s="12"/>
      <c r="C3" t="s" s="13">
        <v>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t="s" s="16">
        <v>3</v>
      </c>
      <c r="P3" s="14"/>
      <c r="Q3" s="14"/>
      <c r="R3" s="14"/>
      <c r="S3" s="14"/>
      <c r="T3" s="14"/>
      <c r="U3" s="14"/>
      <c r="V3" s="15"/>
      <c r="W3" t="s" s="16">
        <v>4</v>
      </c>
      <c r="X3" s="14"/>
      <c r="Y3" s="14"/>
      <c r="Z3" s="14"/>
      <c r="AA3" s="14"/>
      <c r="AB3" s="14"/>
      <c r="AC3" s="15"/>
      <c r="AD3" t="s" s="16">
        <v>5</v>
      </c>
      <c r="AE3" s="14"/>
      <c r="AF3" s="14"/>
      <c r="AG3" s="14"/>
      <c r="AH3" s="15"/>
      <c r="AI3" t="s" s="16">
        <v>6</v>
      </c>
      <c r="AJ3" s="14"/>
      <c r="AK3" s="14"/>
      <c r="AL3" s="14"/>
      <c r="AM3" s="15"/>
      <c r="AN3" t="s" s="16">
        <v>7</v>
      </c>
      <c r="AO3" s="14"/>
      <c r="AP3" s="14"/>
      <c r="AQ3" s="14"/>
      <c r="AR3" s="15"/>
      <c r="AS3" t="s" s="16">
        <v>8</v>
      </c>
      <c r="AT3" s="14"/>
      <c r="AU3" s="14"/>
      <c r="AV3" s="14"/>
      <c r="AW3" s="14"/>
      <c r="AX3" s="14"/>
      <c r="AY3" s="14"/>
      <c r="AZ3" s="14"/>
      <c r="BA3" s="14"/>
      <c r="BB3" s="15"/>
      <c r="BC3" t="s" s="16">
        <v>9</v>
      </c>
      <c r="BD3" s="14"/>
      <c r="BE3" s="15"/>
      <c r="BF3" s="17"/>
      <c r="BG3" s="2"/>
      <c r="BH3" s="2"/>
    </row>
    <row r="4" ht="16.5" customHeight="1">
      <c r="A4" s="18"/>
      <c r="B4" t="s" s="19">
        <v>10</v>
      </c>
      <c r="C4" t="s" s="20">
        <v>11</v>
      </c>
      <c r="D4" t="s" s="21">
        <v>12</v>
      </c>
      <c r="E4" s="22"/>
      <c r="F4" t="s" s="23">
        <v>13</v>
      </c>
      <c r="G4" t="s" s="23">
        <v>14</v>
      </c>
      <c r="H4" t="s" s="23">
        <v>15</v>
      </c>
      <c r="I4" t="s" s="23">
        <v>16</v>
      </c>
      <c r="J4" t="s" s="23">
        <v>17</v>
      </c>
      <c r="K4" t="s" s="23">
        <v>18</v>
      </c>
      <c r="L4" t="s" s="23">
        <v>19</v>
      </c>
      <c r="M4" t="s" s="23">
        <v>20</v>
      </c>
      <c r="N4" t="s" s="24">
        <v>21</v>
      </c>
      <c r="O4" t="s" s="20">
        <v>22</v>
      </c>
      <c r="P4" t="s" s="23">
        <v>23</v>
      </c>
      <c r="Q4" t="s" s="23">
        <v>24</v>
      </c>
      <c r="R4" s="25"/>
      <c r="S4" t="s" s="23">
        <v>25</v>
      </c>
      <c r="T4" t="s" s="23">
        <v>26</v>
      </c>
      <c r="U4" s="25"/>
      <c r="V4" t="s" s="24">
        <v>27</v>
      </c>
      <c r="W4" t="s" s="20">
        <v>28</v>
      </c>
      <c r="X4" t="s" s="26">
        <v>29</v>
      </c>
      <c r="Y4" t="s" s="26">
        <v>30</v>
      </c>
      <c r="Z4" t="s" s="26">
        <v>31</v>
      </c>
      <c r="AA4" t="s" s="26">
        <v>32</v>
      </c>
      <c r="AB4" t="s" s="26">
        <v>33</v>
      </c>
      <c r="AC4" t="s" s="27">
        <v>34</v>
      </c>
      <c r="AD4" t="s" s="20">
        <v>35</v>
      </c>
      <c r="AE4" t="s" s="23">
        <v>36</v>
      </c>
      <c r="AF4" t="s" s="23">
        <v>37</v>
      </c>
      <c r="AG4" t="s" s="23">
        <v>38</v>
      </c>
      <c r="AH4" t="s" s="24">
        <v>39</v>
      </c>
      <c r="AI4" t="s" s="20">
        <v>40</v>
      </c>
      <c r="AJ4" t="s" s="23">
        <v>41</v>
      </c>
      <c r="AK4" t="s" s="28">
        <v>42</v>
      </c>
      <c r="AL4" t="s" s="29">
        <v>43</v>
      </c>
      <c r="AM4" t="s" s="24">
        <v>44</v>
      </c>
      <c r="AN4" t="s" s="20">
        <v>45</v>
      </c>
      <c r="AO4" t="s" s="23">
        <v>46</v>
      </c>
      <c r="AP4" t="s" s="23">
        <v>29</v>
      </c>
      <c r="AQ4" t="s" s="23">
        <v>47</v>
      </c>
      <c r="AR4" t="s" s="24">
        <v>48</v>
      </c>
      <c r="AS4" t="s" s="20">
        <v>49</v>
      </c>
      <c r="AT4" t="s" s="23">
        <v>50</v>
      </c>
      <c r="AU4" t="s" s="23">
        <v>51</v>
      </c>
      <c r="AV4" t="s" s="23">
        <v>52</v>
      </c>
      <c r="AW4" t="s" s="23">
        <v>53</v>
      </c>
      <c r="AX4" t="s" s="23">
        <v>54</v>
      </c>
      <c r="AY4" t="s" s="23">
        <v>55</v>
      </c>
      <c r="AZ4" t="s" s="23">
        <v>11</v>
      </c>
      <c r="BA4" s="25"/>
      <c r="BB4" s="30"/>
      <c r="BC4" t="s" s="20">
        <v>56</v>
      </c>
      <c r="BD4" t="s" s="23">
        <v>57</v>
      </c>
      <c r="BE4" s="31"/>
      <c r="BF4" s="17"/>
      <c r="BG4" s="2"/>
      <c r="BH4" s="2"/>
    </row>
    <row r="5" ht="16" customHeight="1">
      <c r="A5" t="s" s="33">
        <v>58</v>
      </c>
      <c r="B5" t="s" s="34">
        <v>59</v>
      </c>
      <c r="C5" t="s" s="35">
        <v>60</v>
      </c>
      <c r="D5" t="s" s="36">
        <v>60</v>
      </c>
      <c r="E5" s="37"/>
      <c r="F5" t="s" s="38">
        <v>60</v>
      </c>
      <c r="G5" t="s" s="38">
        <v>60</v>
      </c>
      <c r="H5" t="s" s="39">
        <v>61</v>
      </c>
      <c r="I5" t="s" s="38">
        <v>60</v>
      </c>
      <c r="J5" t="s" s="38">
        <v>62</v>
      </c>
      <c r="K5" t="s" s="38">
        <v>60</v>
      </c>
      <c r="L5" t="s" s="38">
        <v>63</v>
      </c>
      <c r="M5" t="s" s="38">
        <v>60</v>
      </c>
      <c r="N5" s="40"/>
      <c r="O5" t="s" s="41">
        <v>60</v>
      </c>
      <c r="P5" t="s" s="39">
        <v>60</v>
      </c>
      <c r="Q5" t="s" s="39">
        <v>60</v>
      </c>
      <c r="R5" s="42"/>
      <c r="S5" t="s" s="39">
        <v>64</v>
      </c>
      <c r="T5" t="s" s="39">
        <v>65</v>
      </c>
      <c r="U5" s="42"/>
      <c r="V5" t="s" s="43">
        <v>60</v>
      </c>
      <c r="W5" s="44">
        <v>43374</v>
      </c>
      <c r="X5" s="45">
        <v>43374</v>
      </c>
      <c r="Y5" s="45">
        <v>43374</v>
      </c>
      <c r="Z5" s="46">
        <v>44013</v>
      </c>
      <c r="AA5" s="45">
        <v>43374</v>
      </c>
      <c r="AB5" s="46">
        <v>43837</v>
      </c>
      <c r="AC5" s="47">
        <v>43374</v>
      </c>
      <c r="AD5" t="s" s="35">
        <v>66</v>
      </c>
      <c r="AE5" t="s" s="48">
        <v>66</v>
      </c>
      <c r="AF5" t="s" s="48">
        <v>66</v>
      </c>
      <c r="AG5" t="s" s="48">
        <v>66</v>
      </c>
      <c r="AH5" t="s" s="49">
        <v>66</v>
      </c>
      <c r="AI5" t="s" s="35">
        <v>60</v>
      </c>
      <c r="AJ5" t="s" s="38">
        <v>60</v>
      </c>
      <c r="AK5" t="s" s="36">
        <v>67</v>
      </c>
      <c r="AL5" t="s" s="50">
        <v>68</v>
      </c>
      <c r="AM5" t="s" s="51">
        <v>68</v>
      </c>
      <c r="AN5" s="52">
        <v>2021.1</v>
      </c>
      <c r="AO5" s="53">
        <v>2021.1</v>
      </c>
      <c r="AP5" s="53">
        <v>2022.4</v>
      </c>
      <c r="AQ5" s="53">
        <v>2021.1</v>
      </c>
      <c r="AR5" s="54">
        <v>2021.1</v>
      </c>
      <c r="AS5" t="s" s="35">
        <v>63</v>
      </c>
      <c r="AT5" t="s" s="38">
        <v>63</v>
      </c>
      <c r="AU5" t="s" s="38">
        <v>63</v>
      </c>
      <c r="AV5" t="s" s="38">
        <v>63</v>
      </c>
      <c r="AW5" t="s" s="38">
        <v>63</v>
      </c>
      <c r="AX5" t="s" s="38">
        <v>63</v>
      </c>
      <c r="AY5" t="s" s="38">
        <v>63</v>
      </c>
      <c r="AZ5" t="s" s="38">
        <v>69</v>
      </c>
      <c r="BA5" s="55"/>
      <c r="BB5" s="40"/>
      <c r="BC5" s="56">
        <v>2023.4</v>
      </c>
      <c r="BD5" s="57">
        <v>2023.4</v>
      </c>
      <c r="BE5" s="58"/>
      <c r="BF5" s="17"/>
      <c r="BG5" s="2"/>
      <c r="BH5" t="s" s="59">
        <v>70</v>
      </c>
    </row>
    <row r="6" ht="18.75" customHeight="1">
      <c r="A6" s="60"/>
      <c r="B6" t="s" s="34">
        <v>71</v>
      </c>
      <c r="C6" s="61"/>
      <c r="D6" s="62"/>
      <c r="E6" s="37"/>
      <c r="F6" s="42"/>
      <c r="G6" s="42"/>
      <c r="H6" s="42"/>
      <c r="I6" s="42"/>
      <c r="J6" s="42"/>
      <c r="K6" s="42"/>
      <c r="L6" s="42"/>
      <c r="M6" s="42"/>
      <c r="N6" s="63"/>
      <c r="O6" s="64"/>
      <c r="P6" s="42"/>
      <c r="Q6" s="42"/>
      <c r="R6" s="42"/>
      <c r="S6" s="42"/>
      <c r="T6" s="42"/>
      <c r="U6" s="42"/>
      <c r="V6" s="63"/>
      <c r="W6" s="61"/>
      <c r="X6" s="42"/>
      <c r="Y6" s="42"/>
      <c r="Z6" s="42"/>
      <c r="AA6" s="42"/>
      <c r="AB6" s="42"/>
      <c r="AC6" s="63"/>
      <c r="AD6" s="61"/>
      <c r="AE6" s="42"/>
      <c r="AF6" s="42"/>
      <c r="AG6" s="42"/>
      <c r="AH6" s="63"/>
      <c r="AI6" s="61"/>
      <c r="AJ6" s="42"/>
      <c r="AK6" s="65"/>
      <c r="AL6" s="66"/>
      <c r="AM6" s="63"/>
      <c r="AN6" s="61"/>
      <c r="AO6" s="42"/>
      <c r="AP6" s="42"/>
      <c r="AQ6" s="42"/>
      <c r="AR6" s="63"/>
      <c r="AS6" s="61"/>
      <c r="AT6" s="42"/>
      <c r="AU6" s="42"/>
      <c r="AV6" s="42"/>
      <c r="AW6" s="42"/>
      <c r="AX6" s="42"/>
      <c r="AY6" s="42"/>
      <c r="AZ6" s="42"/>
      <c r="BA6" s="42"/>
      <c r="BB6" s="63"/>
      <c r="BC6" s="64"/>
      <c r="BD6" s="42"/>
      <c r="BE6" s="63"/>
      <c r="BF6" s="17"/>
      <c r="BG6" s="2"/>
      <c r="BH6" s="2"/>
    </row>
    <row r="7" ht="18.6" customHeight="1">
      <c r="A7" s="67"/>
      <c r="B7" t="s" s="68">
        <v>72</v>
      </c>
      <c r="C7" s="69"/>
      <c r="D7" s="70"/>
      <c r="E7" s="71"/>
      <c r="F7" s="72"/>
      <c r="G7" s="72"/>
      <c r="H7" t="s" s="73">
        <v>73</v>
      </c>
      <c r="I7" s="72"/>
      <c r="J7" s="72"/>
      <c r="K7" s="72"/>
      <c r="L7" t="s" s="73">
        <v>73</v>
      </c>
      <c r="M7" s="72"/>
      <c r="N7" t="s" s="74">
        <v>73</v>
      </c>
      <c r="O7" s="75"/>
      <c r="P7" s="72"/>
      <c r="Q7" s="72"/>
      <c r="R7" s="72"/>
      <c r="S7" s="72"/>
      <c r="T7" s="72"/>
      <c r="U7" s="72"/>
      <c r="V7" s="76"/>
      <c r="W7" s="69"/>
      <c r="X7" s="72"/>
      <c r="Y7" s="72"/>
      <c r="Z7" s="72"/>
      <c r="AA7" s="72"/>
      <c r="AB7" s="72"/>
      <c r="AC7" s="76"/>
      <c r="AD7" s="69"/>
      <c r="AE7" s="72"/>
      <c r="AF7" s="72"/>
      <c r="AG7" s="72"/>
      <c r="AH7" s="76"/>
      <c r="AI7" s="69"/>
      <c r="AJ7" s="72"/>
      <c r="AK7" s="77"/>
      <c r="AL7" s="78"/>
      <c r="AM7" s="76"/>
      <c r="AN7" s="69"/>
      <c r="AO7" s="72"/>
      <c r="AP7" s="72"/>
      <c r="AQ7" s="72"/>
      <c r="AR7" s="76"/>
      <c r="AS7" s="69"/>
      <c r="AT7" s="72"/>
      <c r="AU7" s="72"/>
      <c r="AV7" s="72"/>
      <c r="AW7" s="72"/>
      <c r="AX7" s="72"/>
      <c r="AY7" s="72"/>
      <c r="AZ7" s="72"/>
      <c r="BA7" s="72"/>
      <c r="BB7" s="76"/>
      <c r="BC7" s="75"/>
      <c r="BD7" s="72"/>
      <c r="BE7" s="76"/>
      <c r="BF7" s="17"/>
      <c r="BG7" s="2"/>
      <c r="BH7" s="2"/>
    </row>
    <row r="8" ht="16.5" customHeight="1">
      <c r="A8" t="s" s="79">
        <v>74</v>
      </c>
      <c r="B8" t="s" s="80">
        <v>75</v>
      </c>
      <c r="C8" s="81">
        <v>5</v>
      </c>
      <c r="D8" s="82">
        <v>5</v>
      </c>
      <c r="E8" s="83"/>
      <c r="F8" s="84">
        <v>4</v>
      </c>
      <c r="G8" s="84">
        <v>3</v>
      </c>
      <c r="H8" s="84">
        <v>5</v>
      </c>
      <c r="I8" s="84">
        <v>5</v>
      </c>
      <c r="J8" s="84">
        <v>3</v>
      </c>
      <c r="K8" s="84">
        <v>4</v>
      </c>
      <c r="L8" s="84">
        <v>3</v>
      </c>
      <c r="M8" s="84">
        <v>4</v>
      </c>
      <c r="N8" s="85">
        <v>4</v>
      </c>
      <c r="O8" s="81">
        <v>5</v>
      </c>
      <c r="P8" s="84">
        <v>5</v>
      </c>
      <c r="Q8" s="84">
        <v>5</v>
      </c>
      <c r="R8" s="86"/>
      <c r="S8" s="84">
        <v>3</v>
      </c>
      <c r="T8" s="84">
        <v>3</v>
      </c>
      <c r="U8" s="86"/>
      <c r="V8" s="85">
        <v>3</v>
      </c>
      <c r="W8" s="87">
        <v>5</v>
      </c>
      <c r="X8" s="84">
        <v>3</v>
      </c>
      <c r="Y8" s="84">
        <v>5</v>
      </c>
      <c r="Z8" s="84">
        <v>4</v>
      </c>
      <c r="AA8" s="84">
        <v>4</v>
      </c>
      <c r="AB8" s="84">
        <v>2</v>
      </c>
      <c r="AC8" s="85">
        <v>4</v>
      </c>
      <c r="AD8" s="81">
        <v>5</v>
      </c>
      <c r="AE8" s="84">
        <v>5</v>
      </c>
      <c r="AF8" s="84">
        <v>5</v>
      </c>
      <c r="AG8" s="84">
        <v>5</v>
      </c>
      <c r="AH8" s="85">
        <v>5</v>
      </c>
      <c r="AI8" s="81">
        <v>4</v>
      </c>
      <c r="AJ8" s="84">
        <v>3</v>
      </c>
      <c r="AK8" s="88">
        <v>3</v>
      </c>
      <c r="AL8" s="89">
        <v>3</v>
      </c>
      <c r="AM8" s="85">
        <v>3</v>
      </c>
      <c r="AN8" s="81">
        <v>3</v>
      </c>
      <c r="AO8" s="84">
        <v>4</v>
      </c>
      <c r="AP8" s="84">
        <v>2</v>
      </c>
      <c r="AQ8" s="84">
        <v>2</v>
      </c>
      <c r="AR8" s="85">
        <v>3</v>
      </c>
      <c r="AS8" s="81">
        <v>3</v>
      </c>
      <c r="AT8" s="84">
        <v>3</v>
      </c>
      <c r="AU8" s="84">
        <v>5</v>
      </c>
      <c r="AV8" s="84">
        <v>3</v>
      </c>
      <c r="AW8" s="84">
        <v>5</v>
      </c>
      <c r="AX8" s="84">
        <v>3</v>
      </c>
      <c r="AY8" s="84">
        <v>4</v>
      </c>
      <c r="AZ8" s="84">
        <v>2</v>
      </c>
      <c r="BA8" s="86"/>
      <c r="BB8" s="90"/>
      <c r="BC8" s="81">
        <v>3</v>
      </c>
      <c r="BD8" s="84">
        <v>2</v>
      </c>
      <c r="BE8" s="90"/>
      <c r="BF8" s="91">
        <f>SUM(C8:BE8)</f>
        <v>184</v>
      </c>
      <c r="BG8" s="2"/>
      <c r="BH8" s="92">
        <v>200</v>
      </c>
    </row>
    <row r="9" ht="18.75" customHeight="1">
      <c r="A9" s="93"/>
      <c r="B9" t="s" s="94">
        <v>76</v>
      </c>
      <c r="C9" s="95">
        <v>5</v>
      </c>
      <c r="D9" s="96">
        <v>5</v>
      </c>
      <c r="E9" s="97"/>
      <c r="F9" s="98">
        <v>4</v>
      </c>
      <c r="G9" s="98">
        <v>3</v>
      </c>
      <c r="H9" s="98">
        <v>5</v>
      </c>
      <c r="I9" s="98">
        <v>5</v>
      </c>
      <c r="J9" s="98">
        <v>3</v>
      </c>
      <c r="K9" s="98">
        <v>4</v>
      </c>
      <c r="L9" s="98">
        <v>3</v>
      </c>
      <c r="M9" s="98">
        <v>4</v>
      </c>
      <c r="N9" s="99">
        <v>4</v>
      </c>
      <c r="O9" s="95">
        <v>5</v>
      </c>
      <c r="P9" s="98">
        <v>5</v>
      </c>
      <c r="Q9" s="98">
        <v>5</v>
      </c>
      <c r="R9" s="100"/>
      <c r="S9" s="98">
        <v>3</v>
      </c>
      <c r="T9" s="98">
        <v>3</v>
      </c>
      <c r="U9" s="100"/>
      <c r="V9" s="99">
        <v>3</v>
      </c>
      <c r="W9" s="101">
        <v>5</v>
      </c>
      <c r="X9" s="98">
        <v>3</v>
      </c>
      <c r="Y9" s="98">
        <v>5</v>
      </c>
      <c r="Z9" s="98">
        <v>2</v>
      </c>
      <c r="AA9" s="98">
        <v>3</v>
      </c>
      <c r="AB9" s="98">
        <v>1</v>
      </c>
      <c r="AC9" s="99">
        <v>4</v>
      </c>
      <c r="AD9" s="95">
        <v>5</v>
      </c>
      <c r="AE9" s="98">
        <v>5</v>
      </c>
      <c r="AF9" s="98">
        <v>5</v>
      </c>
      <c r="AG9" s="98">
        <v>5</v>
      </c>
      <c r="AH9" s="99">
        <v>5</v>
      </c>
      <c r="AI9" s="95">
        <v>4</v>
      </c>
      <c r="AJ9" s="98">
        <v>3</v>
      </c>
      <c r="AK9" s="102">
        <v>3</v>
      </c>
      <c r="AL9" s="103">
        <v>3</v>
      </c>
      <c r="AM9" s="99">
        <v>3</v>
      </c>
      <c r="AN9" s="95">
        <v>3</v>
      </c>
      <c r="AO9" s="98">
        <v>4</v>
      </c>
      <c r="AP9" s="98">
        <v>2</v>
      </c>
      <c r="AQ9" s="98">
        <v>3</v>
      </c>
      <c r="AR9" s="99">
        <v>2</v>
      </c>
      <c r="AS9" s="95">
        <v>3</v>
      </c>
      <c r="AT9" s="98">
        <v>3</v>
      </c>
      <c r="AU9" s="98">
        <v>4</v>
      </c>
      <c r="AV9" s="98">
        <v>3</v>
      </c>
      <c r="AW9" s="98">
        <v>5</v>
      </c>
      <c r="AX9" s="98">
        <v>3</v>
      </c>
      <c r="AY9" s="98">
        <v>4</v>
      </c>
      <c r="AZ9" s="98">
        <v>2</v>
      </c>
      <c r="BA9" s="100"/>
      <c r="BB9" s="104"/>
      <c r="BC9" s="95">
        <v>2</v>
      </c>
      <c r="BD9" s="98">
        <v>2</v>
      </c>
      <c r="BE9" s="104"/>
      <c r="BF9" s="91">
        <f>SUM(C9:BE9)</f>
        <v>178</v>
      </c>
      <c r="BG9" s="2"/>
      <c r="BH9" s="92">
        <v>194</v>
      </c>
    </row>
    <row r="10" ht="19.5" customHeight="1">
      <c r="A10" s="105"/>
      <c r="B10" t="s" s="106">
        <v>77</v>
      </c>
      <c r="C10" s="107">
        <v>5</v>
      </c>
      <c r="D10" s="108">
        <v>5</v>
      </c>
      <c r="E10" s="109"/>
      <c r="F10" s="110">
        <v>4</v>
      </c>
      <c r="G10" s="110">
        <v>2</v>
      </c>
      <c r="H10" s="110">
        <v>5</v>
      </c>
      <c r="I10" s="110">
        <v>5</v>
      </c>
      <c r="J10" s="110">
        <v>4</v>
      </c>
      <c r="K10" s="110">
        <v>4</v>
      </c>
      <c r="L10" s="110">
        <v>4</v>
      </c>
      <c r="M10" s="110">
        <v>4</v>
      </c>
      <c r="N10" s="111">
        <v>2</v>
      </c>
      <c r="O10" s="107">
        <v>3</v>
      </c>
      <c r="P10" s="110">
        <v>4</v>
      </c>
      <c r="Q10" s="110">
        <v>4</v>
      </c>
      <c r="R10" s="112"/>
      <c r="S10" s="110">
        <v>3</v>
      </c>
      <c r="T10" s="110">
        <v>3</v>
      </c>
      <c r="U10" s="112"/>
      <c r="V10" s="111">
        <v>3</v>
      </c>
      <c r="W10" s="113">
        <v>4</v>
      </c>
      <c r="X10" s="110">
        <v>1</v>
      </c>
      <c r="Y10" s="110">
        <v>5</v>
      </c>
      <c r="Z10" s="110">
        <v>4</v>
      </c>
      <c r="AA10" s="110">
        <v>3</v>
      </c>
      <c r="AB10" s="110">
        <v>2</v>
      </c>
      <c r="AC10" s="111">
        <v>4</v>
      </c>
      <c r="AD10" s="107">
        <v>5</v>
      </c>
      <c r="AE10" s="110">
        <v>5</v>
      </c>
      <c r="AF10" s="110">
        <v>4</v>
      </c>
      <c r="AG10" s="110">
        <v>3</v>
      </c>
      <c r="AH10" s="111">
        <v>3</v>
      </c>
      <c r="AI10" s="107">
        <v>4</v>
      </c>
      <c r="AJ10" s="110">
        <v>4</v>
      </c>
      <c r="AK10" s="114">
        <v>3</v>
      </c>
      <c r="AL10" s="115">
        <v>3</v>
      </c>
      <c r="AM10" s="111">
        <v>3</v>
      </c>
      <c r="AN10" s="107">
        <v>3</v>
      </c>
      <c r="AO10" s="110">
        <v>2</v>
      </c>
      <c r="AP10" s="110">
        <v>2</v>
      </c>
      <c r="AQ10" s="110">
        <v>2</v>
      </c>
      <c r="AR10" s="111">
        <v>3</v>
      </c>
      <c r="AS10" s="107">
        <v>3</v>
      </c>
      <c r="AT10" s="110">
        <v>3</v>
      </c>
      <c r="AU10" s="110">
        <v>5</v>
      </c>
      <c r="AV10" s="110">
        <v>3</v>
      </c>
      <c r="AW10" s="110">
        <v>5</v>
      </c>
      <c r="AX10" s="110">
        <v>3</v>
      </c>
      <c r="AY10" s="110">
        <v>4</v>
      </c>
      <c r="AZ10" s="110">
        <v>2</v>
      </c>
      <c r="BA10" s="112"/>
      <c r="BB10" s="116"/>
      <c r="BC10" s="107">
        <v>2</v>
      </c>
      <c r="BD10" s="110">
        <v>2</v>
      </c>
      <c r="BE10" s="116"/>
      <c r="BF10" s="91">
        <f>SUM(C10:BE10)</f>
        <v>168</v>
      </c>
      <c r="BG10" s="2"/>
      <c r="BH10" s="92">
        <v>183</v>
      </c>
    </row>
    <row r="11" ht="18.75" customHeight="1">
      <c r="A11" t="s" s="117">
        <v>78</v>
      </c>
      <c r="B11" t="s" s="118">
        <v>79</v>
      </c>
      <c r="C11" s="119">
        <v>5</v>
      </c>
      <c r="D11" s="120">
        <v>5</v>
      </c>
      <c r="E11" s="121"/>
      <c r="F11" s="122">
        <v>4</v>
      </c>
      <c r="G11" s="122">
        <v>3</v>
      </c>
      <c r="H11" s="122">
        <v>4</v>
      </c>
      <c r="I11" s="122">
        <v>5</v>
      </c>
      <c r="J11" s="122">
        <v>4</v>
      </c>
      <c r="K11" s="122">
        <v>5</v>
      </c>
      <c r="L11" s="122">
        <v>2</v>
      </c>
      <c r="M11" s="122">
        <v>3</v>
      </c>
      <c r="N11" s="123">
        <v>3</v>
      </c>
      <c r="O11" s="119">
        <v>5</v>
      </c>
      <c r="P11" s="122">
        <v>5</v>
      </c>
      <c r="Q11" s="122">
        <v>5</v>
      </c>
      <c r="R11" s="124"/>
      <c r="S11" s="122">
        <v>4</v>
      </c>
      <c r="T11" s="122">
        <v>3</v>
      </c>
      <c r="U11" s="124"/>
      <c r="V11" s="123">
        <v>4</v>
      </c>
      <c r="W11" s="119">
        <v>5</v>
      </c>
      <c r="X11" s="122">
        <v>3</v>
      </c>
      <c r="Y11" s="122">
        <v>3</v>
      </c>
      <c r="Z11" s="122">
        <v>5</v>
      </c>
      <c r="AA11" s="122">
        <v>4</v>
      </c>
      <c r="AB11" s="122">
        <v>1</v>
      </c>
      <c r="AC11" s="123">
        <v>4</v>
      </c>
      <c r="AD11" s="119">
        <v>5</v>
      </c>
      <c r="AE11" s="122">
        <v>5</v>
      </c>
      <c r="AF11" s="122">
        <v>4</v>
      </c>
      <c r="AG11" s="122">
        <v>5</v>
      </c>
      <c r="AH11" s="123">
        <v>5</v>
      </c>
      <c r="AI11" s="119">
        <v>5</v>
      </c>
      <c r="AJ11" s="122">
        <v>5</v>
      </c>
      <c r="AK11" s="120">
        <v>5</v>
      </c>
      <c r="AL11" s="125">
        <v>5</v>
      </c>
      <c r="AM11" s="123">
        <v>5</v>
      </c>
      <c r="AN11" s="119">
        <v>5</v>
      </c>
      <c r="AO11" s="122">
        <v>4</v>
      </c>
      <c r="AP11" s="122">
        <v>3</v>
      </c>
      <c r="AQ11" s="122">
        <v>4</v>
      </c>
      <c r="AR11" s="123">
        <v>4</v>
      </c>
      <c r="AS11" s="119">
        <v>4</v>
      </c>
      <c r="AT11" s="122">
        <v>4</v>
      </c>
      <c r="AU11" s="122">
        <v>5</v>
      </c>
      <c r="AV11" s="122">
        <v>4</v>
      </c>
      <c r="AW11" s="122">
        <v>5</v>
      </c>
      <c r="AX11" s="122">
        <v>4</v>
      </c>
      <c r="AY11" s="122">
        <v>4</v>
      </c>
      <c r="AZ11" s="122">
        <v>2</v>
      </c>
      <c r="BA11" s="124"/>
      <c r="BB11" s="31"/>
      <c r="BC11" s="119">
        <v>4</v>
      </c>
      <c r="BD11" s="122">
        <v>1</v>
      </c>
      <c r="BE11" s="31"/>
      <c r="BF11" s="91">
        <f>SUM(C11:BE11)</f>
        <v>200</v>
      </c>
      <c r="BG11" s="2"/>
      <c r="BH11" s="92">
        <v>219</v>
      </c>
    </row>
    <row r="12" ht="18.75" customHeight="1">
      <c r="A12" s="93"/>
      <c r="B12" t="s" s="34">
        <v>80</v>
      </c>
      <c r="C12" s="126">
        <v>5</v>
      </c>
      <c r="D12" s="127">
        <v>3</v>
      </c>
      <c r="E12" s="66"/>
      <c r="F12" s="53">
        <v>4</v>
      </c>
      <c r="G12" s="53">
        <v>3</v>
      </c>
      <c r="H12" s="53">
        <v>3</v>
      </c>
      <c r="I12" s="53">
        <v>5</v>
      </c>
      <c r="J12" s="53">
        <v>3</v>
      </c>
      <c r="K12" s="53">
        <v>1</v>
      </c>
      <c r="L12" s="53">
        <v>1</v>
      </c>
      <c r="M12" s="53">
        <v>1</v>
      </c>
      <c r="N12" s="54">
        <v>1</v>
      </c>
      <c r="O12" s="126">
        <v>3</v>
      </c>
      <c r="P12" s="53">
        <v>5</v>
      </c>
      <c r="Q12" s="53">
        <v>5</v>
      </c>
      <c r="R12" s="42"/>
      <c r="S12" s="53">
        <v>4</v>
      </c>
      <c r="T12" s="53">
        <v>3</v>
      </c>
      <c r="U12" s="42"/>
      <c r="V12" s="54">
        <v>1</v>
      </c>
      <c r="W12" s="126">
        <v>5</v>
      </c>
      <c r="X12" s="53">
        <v>4</v>
      </c>
      <c r="Y12" s="53">
        <v>4</v>
      </c>
      <c r="Z12" s="53">
        <v>4</v>
      </c>
      <c r="AA12" s="53">
        <v>1</v>
      </c>
      <c r="AB12" s="53">
        <v>1</v>
      </c>
      <c r="AC12" s="54">
        <v>1</v>
      </c>
      <c r="AD12" s="126">
        <v>5</v>
      </c>
      <c r="AE12" s="53">
        <v>5</v>
      </c>
      <c r="AF12" s="53">
        <v>4</v>
      </c>
      <c r="AG12" s="53">
        <v>3</v>
      </c>
      <c r="AH12" s="54">
        <v>3</v>
      </c>
      <c r="AI12" s="126">
        <v>4</v>
      </c>
      <c r="AJ12" s="53">
        <v>4</v>
      </c>
      <c r="AK12" s="127">
        <v>1</v>
      </c>
      <c r="AL12" s="128">
        <v>5</v>
      </c>
      <c r="AM12" s="54">
        <v>5</v>
      </c>
      <c r="AN12" s="126">
        <v>5</v>
      </c>
      <c r="AO12" s="53">
        <v>5</v>
      </c>
      <c r="AP12" s="53">
        <v>2</v>
      </c>
      <c r="AQ12" s="53">
        <v>4</v>
      </c>
      <c r="AR12" s="54">
        <v>3</v>
      </c>
      <c r="AS12" s="126">
        <v>4</v>
      </c>
      <c r="AT12" s="53">
        <v>4</v>
      </c>
      <c r="AU12" s="53">
        <v>5</v>
      </c>
      <c r="AV12" s="53">
        <v>4</v>
      </c>
      <c r="AW12" s="53">
        <v>5</v>
      </c>
      <c r="AX12" s="53">
        <v>4</v>
      </c>
      <c r="AY12" s="53">
        <v>4</v>
      </c>
      <c r="AZ12" s="53">
        <v>2</v>
      </c>
      <c r="BA12" s="42"/>
      <c r="BB12" s="63"/>
      <c r="BC12" s="126">
        <v>4</v>
      </c>
      <c r="BD12" s="53">
        <v>2</v>
      </c>
      <c r="BE12" s="63"/>
      <c r="BF12" s="91">
        <f>SUM(C12:BE12)</f>
        <v>167</v>
      </c>
      <c r="BG12" s="2"/>
      <c r="BH12" s="92">
        <v>189</v>
      </c>
    </row>
    <row r="13" ht="18.75" customHeight="1">
      <c r="A13" s="93"/>
      <c r="B13" t="s" s="34">
        <v>81</v>
      </c>
      <c r="C13" s="126">
        <v>5</v>
      </c>
      <c r="D13" s="127">
        <v>1</v>
      </c>
      <c r="E13" s="66"/>
      <c r="F13" s="53">
        <v>4</v>
      </c>
      <c r="G13" s="53">
        <v>3</v>
      </c>
      <c r="H13" s="53">
        <v>1</v>
      </c>
      <c r="I13" s="53">
        <v>1</v>
      </c>
      <c r="J13" s="53">
        <v>2</v>
      </c>
      <c r="K13" s="53">
        <v>1</v>
      </c>
      <c r="L13" s="53">
        <v>1</v>
      </c>
      <c r="M13" s="53">
        <v>1</v>
      </c>
      <c r="N13" s="54">
        <v>1</v>
      </c>
      <c r="O13" s="126">
        <v>5</v>
      </c>
      <c r="P13" s="53">
        <v>5</v>
      </c>
      <c r="Q13" s="53">
        <v>5</v>
      </c>
      <c r="R13" s="42"/>
      <c r="S13" s="53">
        <v>1</v>
      </c>
      <c r="T13" s="53">
        <v>4</v>
      </c>
      <c r="U13" s="42"/>
      <c r="V13" s="54">
        <v>5</v>
      </c>
      <c r="W13" s="126">
        <v>5</v>
      </c>
      <c r="X13" s="53">
        <v>4</v>
      </c>
      <c r="Y13" s="53">
        <v>1</v>
      </c>
      <c r="Z13" s="53">
        <v>5</v>
      </c>
      <c r="AA13" s="53">
        <v>4</v>
      </c>
      <c r="AB13" s="53">
        <v>1</v>
      </c>
      <c r="AC13" s="54">
        <v>4</v>
      </c>
      <c r="AD13" s="126">
        <v>5</v>
      </c>
      <c r="AE13" s="53">
        <v>5</v>
      </c>
      <c r="AF13" s="53">
        <v>1</v>
      </c>
      <c r="AG13" s="53">
        <v>5</v>
      </c>
      <c r="AH13" s="54">
        <v>5</v>
      </c>
      <c r="AI13" s="126">
        <v>5</v>
      </c>
      <c r="AJ13" s="53">
        <v>4</v>
      </c>
      <c r="AK13" s="127">
        <v>1</v>
      </c>
      <c r="AL13" s="128">
        <v>4</v>
      </c>
      <c r="AM13" s="54">
        <v>4</v>
      </c>
      <c r="AN13" s="126">
        <v>5</v>
      </c>
      <c r="AO13" s="53">
        <v>4</v>
      </c>
      <c r="AP13" s="53">
        <v>1</v>
      </c>
      <c r="AQ13" s="53">
        <v>3</v>
      </c>
      <c r="AR13" s="54">
        <v>2</v>
      </c>
      <c r="AS13" s="126">
        <v>5</v>
      </c>
      <c r="AT13" s="53">
        <v>4</v>
      </c>
      <c r="AU13" s="53">
        <v>5</v>
      </c>
      <c r="AV13" s="53">
        <v>4</v>
      </c>
      <c r="AW13" s="53">
        <v>1</v>
      </c>
      <c r="AX13" s="53">
        <v>4</v>
      </c>
      <c r="AY13" s="53">
        <v>4</v>
      </c>
      <c r="AZ13" s="53">
        <v>1</v>
      </c>
      <c r="BA13" s="42"/>
      <c r="BB13" s="63"/>
      <c r="BC13" s="126">
        <v>4</v>
      </c>
      <c r="BD13" s="53">
        <v>1</v>
      </c>
      <c r="BE13" s="63"/>
      <c r="BF13" s="91">
        <f>SUM(C13:BE13)</f>
        <v>157</v>
      </c>
      <c r="BG13" s="2"/>
      <c r="BH13" s="92">
        <v>176</v>
      </c>
    </row>
    <row r="14" ht="18.75" customHeight="1">
      <c r="A14" s="93"/>
      <c r="B14" t="s" s="34">
        <v>82</v>
      </c>
      <c r="C14" s="126">
        <v>5</v>
      </c>
      <c r="D14" s="127">
        <v>5</v>
      </c>
      <c r="E14" s="66"/>
      <c r="F14" s="53">
        <v>5</v>
      </c>
      <c r="G14" s="53">
        <v>3</v>
      </c>
      <c r="H14" s="53">
        <v>1</v>
      </c>
      <c r="I14" s="53">
        <v>5</v>
      </c>
      <c r="J14" s="53">
        <v>4</v>
      </c>
      <c r="K14" s="53">
        <v>5</v>
      </c>
      <c r="L14" s="53">
        <v>1</v>
      </c>
      <c r="M14" s="53">
        <v>3</v>
      </c>
      <c r="N14" s="54">
        <v>1</v>
      </c>
      <c r="O14" s="126">
        <v>5</v>
      </c>
      <c r="P14" s="53">
        <v>5</v>
      </c>
      <c r="Q14" s="53">
        <v>5</v>
      </c>
      <c r="R14" s="42"/>
      <c r="S14" s="53">
        <v>4</v>
      </c>
      <c r="T14" s="53">
        <v>4</v>
      </c>
      <c r="U14" s="42"/>
      <c r="V14" s="54">
        <v>4</v>
      </c>
      <c r="W14" s="126">
        <v>5</v>
      </c>
      <c r="X14" s="53">
        <v>4</v>
      </c>
      <c r="Y14" s="53">
        <v>4</v>
      </c>
      <c r="Z14" s="53">
        <v>5</v>
      </c>
      <c r="AA14" s="53">
        <v>5</v>
      </c>
      <c r="AB14" s="53">
        <v>1</v>
      </c>
      <c r="AC14" s="54">
        <v>5</v>
      </c>
      <c r="AD14" s="126">
        <v>5</v>
      </c>
      <c r="AE14" s="53">
        <v>5</v>
      </c>
      <c r="AF14" s="53">
        <v>3</v>
      </c>
      <c r="AG14" s="53">
        <v>5</v>
      </c>
      <c r="AH14" s="54">
        <v>5</v>
      </c>
      <c r="AI14" s="126">
        <v>5</v>
      </c>
      <c r="AJ14" s="53">
        <v>3</v>
      </c>
      <c r="AK14" s="127">
        <v>1</v>
      </c>
      <c r="AL14" s="128">
        <v>5</v>
      </c>
      <c r="AM14" s="54">
        <v>5</v>
      </c>
      <c r="AN14" s="126">
        <v>5</v>
      </c>
      <c r="AO14" s="53">
        <v>4</v>
      </c>
      <c r="AP14" s="53">
        <v>1</v>
      </c>
      <c r="AQ14" s="53">
        <v>3</v>
      </c>
      <c r="AR14" s="54">
        <v>2</v>
      </c>
      <c r="AS14" s="126">
        <v>4</v>
      </c>
      <c r="AT14" s="53">
        <v>4</v>
      </c>
      <c r="AU14" s="53">
        <v>5</v>
      </c>
      <c r="AV14" s="53">
        <v>4</v>
      </c>
      <c r="AW14" s="53">
        <v>1</v>
      </c>
      <c r="AX14" s="53">
        <v>4</v>
      </c>
      <c r="AY14" s="53">
        <v>4</v>
      </c>
      <c r="AZ14" s="53">
        <v>1</v>
      </c>
      <c r="BA14" s="42"/>
      <c r="BB14" s="63"/>
      <c r="BC14" s="126">
        <v>3</v>
      </c>
      <c r="BD14" s="53">
        <v>1</v>
      </c>
      <c r="BE14" s="63"/>
      <c r="BF14" s="91">
        <f>SUM(C14:BE14)</f>
        <v>182</v>
      </c>
      <c r="BG14" s="2"/>
      <c r="BH14" s="92">
        <v>199</v>
      </c>
    </row>
    <row r="15" ht="18.75" customHeight="1">
      <c r="A15" s="93"/>
      <c r="B15" t="s" s="34">
        <v>83</v>
      </c>
      <c r="C15" s="126">
        <v>5</v>
      </c>
      <c r="D15" s="127">
        <v>5</v>
      </c>
      <c r="E15" s="66"/>
      <c r="F15" s="53">
        <v>5</v>
      </c>
      <c r="G15" s="53">
        <v>3</v>
      </c>
      <c r="H15" s="53">
        <v>1</v>
      </c>
      <c r="I15" s="53">
        <v>5</v>
      </c>
      <c r="J15" s="53">
        <v>4</v>
      </c>
      <c r="K15" s="53">
        <v>1</v>
      </c>
      <c r="L15" s="53">
        <v>2</v>
      </c>
      <c r="M15" s="53">
        <v>5</v>
      </c>
      <c r="N15" s="54">
        <v>1</v>
      </c>
      <c r="O15" s="126">
        <v>3</v>
      </c>
      <c r="P15" s="53">
        <v>5</v>
      </c>
      <c r="Q15" s="53">
        <v>5</v>
      </c>
      <c r="R15" s="42"/>
      <c r="S15" s="53">
        <v>5</v>
      </c>
      <c r="T15" s="53">
        <v>4</v>
      </c>
      <c r="U15" s="42"/>
      <c r="V15" s="54">
        <v>4</v>
      </c>
      <c r="W15" s="126">
        <v>5</v>
      </c>
      <c r="X15" s="53">
        <v>1</v>
      </c>
      <c r="Y15" s="53">
        <v>5</v>
      </c>
      <c r="Z15" s="53">
        <v>5</v>
      </c>
      <c r="AA15" s="53">
        <v>1</v>
      </c>
      <c r="AB15" s="53">
        <v>2</v>
      </c>
      <c r="AC15" s="54">
        <v>1</v>
      </c>
      <c r="AD15" s="126">
        <v>5</v>
      </c>
      <c r="AE15" s="53">
        <v>5</v>
      </c>
      <c r="AF15" s="53">
        <v>3</v>
      </c>
      <c r="AG15" s="53">
        <v>4</v>
      </c>
      <c r="AH15" s="54">
        <v>4</v>
      </c>
      <c r="AI15" s="126">
        <v>5</v>
      </c>
      <c r="AJ15" s="53">
        <v>4</v>
      </c>
      <c r="AK15" s="127">
        <v>1</v>
      </c>
      <c r="AL15" s="128">
        <v>5</v>
      </c>
      <c r="AM15" s="54">
        <v>5</v>
      </c>
      <c r="AN15" s="126">
        <v>5</v>
      </c>
      <c r="AO15" s="53">
        <v>4</v>
      </c>
      <c r="AP15" s="53">
        <v>1</v>
      </c>
      <c r="AQ15" s="53">
        <v>3</v>
      </c>
      <c r="AR15" s="54">
        <v>3</v>
      </c>
      <c r="AS15" s="126">
        <v>3</v>
      </c>
      <c r="AT15" s="53">
        <v>3</v>
      </c>
      <c r="AU15" s="53">
        <v>4</v>
      </c>
      <c r="AV15" s="53">
        <v>3</v>
      </c>
      <c r="AW15" s="53">
        <v>4</v>
      </c>
      <c r="AX15" s="53">
        <v>4</v>
      </c>
      <c r="AY15" s="53">
        <v>4</v>
      </c>
      <c r="AZ15" s="53">
        <v>1</v>
      </c>
      <c r="BA15" s="42"/>
      <c r="BB15" s="63"/>
      <c r="BC15" s="126">
        <v>3</v>
      </c>
      <c r="BD15" s="53">
        <v>3</v>
      </c>
      <c r="BE15" s="63"/>
      <c r="BF15" s="91">
        <f>SUM(C15:BE15)</f>
        <v>172</v>
      </c>
      <c r="BG15" s="2"/>
      <c r="BH15" s="92">
        <v>188</v>
      </c>
    </row>
    <row r="16" ht="18.75" customHeight="1">
      <c r="A16" s="93"/>
      <c r="B16" t="s" s="34">
        <v>84</v>
      </c>
      <c r="C16" s="126">
        <v>5</v>
      </c>
      <c r="D16" s="127">
        <v>3</v>
      </c>
      <c r="E16" s="66"/>
      <c r="F16" s="53">
        <v>5</v>
      </c>
      <c r="G16" s="53">
        <v>3</v>
      </c>
      <c r="H16" s="53">
        <v>1</v>
      </c>
      <c r="I16" s="53">
        <v>1</v>
      </c>
      <c r="J16" s="53">
        <v>3</v>
      </c>
      <c r="K16" s="53">
        <v>1</v>
      </c>
      <c r="L16" s="53">
        <v>1</v>
      </c>
      <c r="M16" s="53">
        <v>1</v>
      </c>
      <c r="N16" s="54">
        <v>1</v>
      </c>
      <c r="O16" s="126">
        <v>5</v>
      </c>
      <c r="P16" s="53">
        <v>5</v>
      </c>
      <c r="Q16" s="53">
        <v>5</v>
      </c>
      <c r="R16" s="42"/>
      <c r="S16" s="53">
        <v>1</v>
      </c>
      <c r="T16" s="53">
        <v>4</v>
      </c>
      <c r="U16" s="42"/>
      <c r="V16" s="54">
        <v>2</v>
      </c>
      <c r="W16" s="126">
        <v>5</v>
      </c>
      <c r="X16" s="53">
        <v>4</v>
      </c>
      <c r="Y16" s="53">
        <v>5</v>
      </c>
      <c r="Z16" s="53">
        <v>5</v>
      </c>
      <c r="AA16" s="53">
        <v>1</v>
      </c>
      <c r="AB16" s="53">
        <v>1</v>
      </c>
      <c r="AC16" s="54">
        <v>5</v>
      </c>
      <c r="AD16" s="126">
        <v>5</v>
      </c>
      <c r="AE16" s="53">
        <v>5</v>
      </c>
      <c r="AF16" s="53">
        <v>3</v>
      </c>
      <c r="AG16" s="53">
        <v>4</v>
      </c>
      <c r="AH16" s="54">
        <v>4</v>
      </c>
      <c r="AI16" s="126">
        <v>5</v>
      </c>
      <c r="AJ16" s="53">
        <v>5</v>
      </c>
      <c r="AK16" s="127">
        <v>1</v>
      </c>
      <c r="AL16" s="128">
        <v>5</v>
      </c>
      <c r="AM16" s="54">
        <v>5</v>
      </c>
      <c r="AN16" s="126">
        <v>5</v>
      </c>
      <c r="AO16" s="53">
        <v>4</v>
      </c>
      <c r="AP16" s="53">
        <v>1</v>
      </c>
      <c r="AQ16" s="53">
        <v>3</v>
      </c>
      <c r="AR16" s="54">
        <v>2</v>
      </c>
      <c r="AS16" s="126">
        <v>4</v>
      </c>
      <c r="AT16" s="53">
        <v>4</v>
      </c>
      <c r="AU16" s="53">
        <v>4</v>
      </c>
      <c r="AV16" s="53">
        <v>4</v>
      </c>
      <c r="AW16" s="53">
        <v>1</v>
      </c>
      <c r="AX16" s="53">
        <v>4</v>
      </c>
      <c r="AY16" s="53">
        <v>4</v>
      </c>
      <c r="AZ16" s="53">
        <v>1</v>
      </c>
      <c r="BA16" s="42"/>
      <c r="BB16" s="63"/>
      <c r="BC16" s="126">
        <v>3</v>
      </c>
      <c r="BD16" s="53">
        <v>3</v>
      </c>
      <c r="BE16" s="63"/>
      <c r="BF16" s="91">
        <f>SUM(F16:BE16)</f>
        <v>154</v>
      </c>
      <c r="BG16" s="2"/>
      <c r="BH16" s="92">
        <v>169</v>
      </c>
    </row>
    <row r="17" ht="18.75" customHeight="1">
      <c r="A17" s="93"/>
      <c r="B17" t="s" s="34">
        <v>85</v>
      </c>
      <c r="C17" s="126">
        <v>1</v>
      </c>
      <c r="D17" s="127">
        <v>1</v>
      </c>
      <c r="E17" s="66"/>
      <c r="F17" s="53">
        <v>1</v>
      </c>
      <c r="G17" s="53">
        <v>1</v>
      </c>
      <c r="H17" s="53">
        <v>1</v>
      </c>
      <c r="I17" s="53">
        <v>1</v>
      </c>
      <c r="J17" s="53">
        <v>1</v>
      </c>
      <c r="K17" s="53">
        <v>1</v>
      </c>
      <c r="L17" s="53">
        <v>1</v>
      </c>
      <c r="M17" s="53">
        <v>1</v>
      </c>
      <c r="N17" s="54">
        <v>1</v>
      </c>
      <c r="O17" s="126">
        <v>5</v>
      </c>
      <c r="P17" s="53">
        <v>4</v>
      </c>
      <c r="Q17" s="53">
        <v>2</v>
      </c>
      <c r="R17" s="42"/>
      <c r="S17" s="53">
        <v>1</v>
      </c>
      <c r="T17" s="53">
        <v>2</v>
      </c>
      <c r="U17" s="42"/>
      <c r="V17" s="54">
        <v>2</v>
      </c>
      <c r="W17" s="126">
        <v>1</v>
      </c>
      <c r="X17" s="53">
        <v>1</v>
      </c>
      <c r="Y17" s="53">
        <v>1</v>
      </c>
      <c r="Z17" s="53">
        <v>1</v>
      </c>
      <c r="AA17" s="53">
        <v>1</v>
      </c>
      <c r="AB17" s="53">
        <v>1</v>
      </c>
      <c r="AC17" s="54">
        <v>1</v>
      </c>
      <c r="AD17" s="126">
        <v>2</v>
      </c>
      <c r="AE17" s="53">
        <v>2</v>
      </c>
      <c r="AF17" s="53">
        <v>3</v>
      </c>
      <c r="AG17" s="53">
        <v>1</v>
      </c>
      <c r="AH17" s="54">
        <v>1</v>
      </c>
      <c r="AI17" s="126">
        <v>5</v>
      </c>
      <c r="AJ17" s="53">
        <v>3</v>
      </c>
      <c r="AK17" s="127">
        <v>1</v>
      </c>
      <c r="AL17" s="128">
        <v>3</v>
      </c>
      <c r="AM17" s="54">
        <v>3</v>
      </c>
      <c r="AN17" s="126">
        <v>3</v>
      </c>
      <c r="AO17" s="53">
        <v>2</v>
      </c>
      <c r="AP17" s="53">
        <v>1</v>
      </c>
      <c r="AQ17" s="53">
        <v>1</v>
      </c>
      <c r="AR17" s="54">
        <v>1</v>
      </c>
      <c r="AS17" s="126">
        <v>1</v>
      </c>
      <c r="AT17" s="53">
        <v>1</v>
      </c>
      <c r="AU17" s="53">
        <v>1</v>
      </c>
      <c r="AV17" s="53">
        <v>1</v>
      </c>
      <c r="AW17" s="53">
        <v>1</v>
      </c>
      <c r="AX17" s="53">
        <v>1</v>
      </c>
      <c r="AY17" s="53">
        <v>1</v>
      </c>
      <c r="AZ17" s="53">
        <v>1</v>
      </c>
      <c r="BA17" s="42"/>
      <c r="BB17" s="63"/>
      <c r="BC17" s="126">
        <v>1</v>
      </c>
      <c r="BD17" s="53">
        <v>2</v>
      </c>
      <c r="BE17" s="63"/>
      <c r="BF17" s="91">
        <f>SUM(F17:BE17)</f>
        <v>75</v>
      </c>
      <c r="BG17" s="2"/>
      <c r="BH17" s="92">
        <v>88</v>
      </c>
    </row>
    <row r="18" ht="19.5" customHeight="1">
      <c r="A18" s="105"/>
      <c r="B18" t="s" s="68">
        <v>86</v>
      </c>
      <c r="C18" s="129">
        <v>1</v>
      </c>
      <c r="D18" s="130">
        <v>1</v>
      </c>
      <c r="E18" s="78"/>
      <c r="F18" s="131">
        <v>1</v>
      </c>
      <c r="G18" s="131">
        <v>1</v>
      </c>
      <c r="H18" s="131">
        <v>1</v>
      </c>
      <c r="I18" s="132">
        <v>1</v>
      </c>
      <c r="J18" s="133">
        <v>1</v>
      </c>
      <c r="K18" s="131">
        <v>1</v>
      </c>
      <c r="L18" s="131">
        <v>1</v>
      </c>
      <c r="M18" s="131">
        <v>1</v>
      </c>
      <c r="N18" s="134">
        <v>1</v>
      </c>
      <c r="O18" s="135">
        <v>1</v>
      </c>
      <c r="P18" s="131">
        <v>4</v>
      </c>
      <c r="Q18" s="131">
        <v>4</v>
      </c>
      <c r="R18" s="72"/>
      <c r="S18" s="131">
        <v>1</v>
      </c>
      <c r="T18" s="131">
        <v>2</v>
      </c>
      <c r="U18" s="72"/>
      <c r="V18" s="134">
        <v>1</v>
      </c>
      <c r="W18" s="135">
        <v>1</v>
      </c>
      <c r="X18" s="131">
        <v>1</v>
      </c>
      <c r="Y18" s="131">
        <v>1</v>
      </c>
      <c r="Z18" s="131">
        <v>1</v>
      </c>
      <c r="AA18" s="131">
        <v>1</v>
      </c>
      <c r="AB18" s="131">
        <v>1</v>
      </c>
      <c r="AC18" s="134">
        <v>1</v>
      </c>
      <c r="AD18" s="135">
        <v>2</v>
      </c>
      <c r="AE18" s="131">
        <v>2</v>
      </c>
      <c r="AF18" s="131">
        <v>3</v>
      </c>
      <c r="AG18" s="131">
        <v>1</v>
      </c>
      <c r="AH18" s="134">
        <v>1</v>
      </c>
      <c r="AI18" s="135">
        <v>5</v>
      </c>
      <c r="AJ18" s="131">
        <v>3</v>
      </c>
      <c r="AK18" s="132">
        <v>1</v>
      </c>
      <c r="AL18" s="133">
        <v>3</v>
      </c>
      <c r="AM18" s="134">
        <v>3</v>
      </c>
      <c r="AN18" s="135">
        <v>2</v>
      </c>
      <c r="AO18" s="131">
        <v>2</v>
      </c>
      <c r="AP18" s="131">
        <v>1</v>
      </c>
      <c r="AQ18" s="131">
        <v>1</v>
      </c>
      <c r="AR18" s="134">
        <v>1</v>
      </c>
      <c r="AS18" s="135">
        <v>1</v>
      </c>
      <c r="AT18" s="131">
        <v>1</v>
      </c>
      <c r="AU18" s="131">
        <v>1</v>
      </c>
      <c r="AV18" s="131">
        <v>1</v>
      </c>
      <c r="AW18" s="131">
        <v>1</v>
      </c>
      <c r="AX18" s="131">
        <v>1</v>
      </c>
      <c r="AY18" s="131">
        <v>1</v>
      </c>
      <c r="AZ18" s="131">
        <v>1</v>
      </c>
      <c r="BA18" s="72"/>
      <c r="BB18" s="76"/>
      <c r="BC18" s="135">
        <v>2</v>
      </c>
      <c r="BD18" s="131">
        <v>1</v>
      </c>
      <c r="BE18" s="76"/>
      <c r="BF18" s="91">
        <f>SUM(F18:BE18)</f>
        <v>71</v>
      </c>
      <c r="BG18" s="2"/>
      <c r="BH18" s="92">
        <v>80</v>
      </c>
    </row>
    <row r="19" ht="18.75" customHeight="1">
      <c r="A19" t="s" s="117">
        <v>87</v>
      </c>
      <c r="B19" t="s" s="136">
        <v>88</v>
      </c>
      <c r="C19" s="137">
        <v>5</v>
      </c>
      <c r="D19" s="88">
        <v>3</v>
      </c>
      <c r="E19" s="138"/>
      <c r="F19" s="89">
        <v>5</v>
      </c>
      <c r="G19" s="84">
        <v>4</v>
      </c>
      <c r="H19" s="84">
        <v>1</v>
      </c>
      <c r="I19" s="84">
        <v>5</v>
      </c>
      <c r="J19" s="84">
        <v>3</v>
      </c>
      <c r="K19" s="84">
        <v>3</v>
      </c>
      <c r="L19" s="84">
        <v>2</v>
      </c>
      <c r="M19" s="84">
        <v>4</v>
      </c>
      <c r="N19" s="85">
        <v>1</v>
      </c>
      <c r="O19" s="137">
        <v>5</v>
      </c>
      <c r="P19" s="84">
        <v>5</v>
      </c>
      <c r="Q19" s="84">
        <v>5</v>
      </c>
      <c r="R19" s="86"/>
      <c r="S19" s="84">
        <v>3</v>
      </c>
      <c r="T19" s="84">
        <v>4</v>
      </c>
      <c r="U19" s="86"/>
      <c r="V19" s="85">
        <v>4</v>
      </c>
      <c r="W19" s="137">
        <v>5</v>
      </c>
      <c r="X19" s="84">
        <v>3</v>
      </c>
      <c r="Y19" s="84">
        <v>4</v>
      </c>
      <c r="Z19" s="84">
        <v>5</v>
      </c>
      <c r="AA19" s="84">
        <v>3</v>
      </c>
      <c r="AB19" s="84">
        <v>2</v>
      </c>
      <c r="AC19" s="85">
        <v>4</v>
      </c>
      <c r="AD19" s="137">
        <v>5</v>
      </c>
      <c r="AE19" s="84">
        <v>5</v>
      </c>
      <c r="AF19" s="84">
        <v>2</v>
      </c>
      <c r="AG19" s="84">
        <v>5</v>
      </c>
      <c r="AH19" s="85">
        <v>5</v>
      </c>
      <c r="AI19" s="137">
        <v>5</v>
      </c>
      <c r="AJ19" s="84">
        <v>3</v>
      </c>
      <c r="AK19" s="88">
        <v>2</v>
      </c>
      <c r="AL19" s="89">
        <v>2</v>
      </c>
      <c r="AM19" s="85">
        <v>3</v>
      </c>
      <c r="AN19" s="137">
        <v>5</v>
      </c>
      <c r="AO19" s="84">
        <v>5</v>
      </c>
      <c r="AP19" s="84">
        <v>2</v>
      </c>
      <c r="AQ19" s="84">
        <v>3</v>
      </c>
      <c r="AR19" s="85">
        <v>3</v>
      </c>
      <c r="AS19" s="137">
        <v>4</v>
      </c>
      <c r="AT19" s="84">
        <v>4</v>
      </c>
      <c r="AU19" s="84">
        <v>5</v>
      </c>
      <c r="AV19" s="84">
        <v>4</v>
      </c>
      <c r="AW19" s="84">
        <v>3</v>
      </c>
      <c r="AX19" s="84">
        <v>4</v>
      </c>
      <c r="AY19" s="84">
        <v>5</v>
      </c>
      <c r="AZ19" s="84">
        <v>2</v>
      </c>
      <c r="BA19" s="86"/>
      <c r="BB19" s="90"/>
      <c r="BC19" s="137">
        <v>4</v>
      </c>
      <c r="BD19" s="84">
        <v>2</v>
      </c>
      <c r="BE19" s="90"/>
      <c r="BF19" s="91">
        <f>SUM(F19:BE19)</f>
        <v>172</v>
      </c>
      <c r="BG19" s="2"/>
      <c r="BH19" s="92">
        <v>186</v>
      </c>
    </row>
    <row r="20" ht="19.5" customHeight="1">
      <c r="A20" s="93"/>
      <c r="B20" t="s" s="139">
        <v>89</v>
      </c>
      <c r="C20" s="140">
        <v>5</v>
      </c>
      <c r="D20" s="102">
        <v>3</v>
      </c>
      <c r="E20" s="4"/>
      <c r="F20" s="103">
        <v>4</v>
      </c>
      <c r="G20" s="98">
        <v>3</v>
      </c>
      <c r="H20" s="98">
        <v>1</v>
      </c>
      <c r="I20" s="98">
        <v>5</v>
      </c>
      <c r="J20" s="98">
        <v>3</v>
      </c>
      <c r="K20" s="98">
        <v>3</v>
      </c>
      <c r="L20" s="98">
        <v>2</v>
      </c>
      <c r="M20" s="98">
        <v>4</v>
      </c>
      <c r="N20" s="99">
        <v>1</v>
      </c>
      <c r="O20" s="140">
        <v>5</v>
      </c>
      <c r="P20" s="98">
        <v>5</v>
      </c>
      <c r="Q20" s="98">
        <v>5</v>
      </c>
      <c r="R20" s="100"/>
      <c r="S20" s="98">
        <v>3</v>
      </c>
      <c r="T20" s="98">
        <v>4</v>
      </c>
      <c r="U20" s="100"/>
      <c r="V20" s="99">
        <v>4</v>
      </c>
      <c r="W20" s="140">
        <v>5</v>
      </c>
      <c r="X20" s="98">
        <v>2</v>
      </c>
      <c r="Y20" s="98">
        <v>4</v>
      </c>
      <c r="Z20" s="98">
        <v>4</v>
      </c>
      <c r="AA20" s="98">
        <v>3</v>
      </c>
      <c r="AB20" s="98">
        <v>1</v>
      </c>
      <c r="AC20" s="99">
        <v>4</v>
      </c>
      <c r="AD20" s="141"/>
      <c r="AE20" s="100"/>
      <c r="AF20" s="100"/>
      <c r="AG20" s="100"/>
      <c r="AH20" s="104"/>
      <c r="AI20" s="140">
        <v>5</v>
      </c>
      <c r="AJ20" s="110">
        <v>3</v>
      </c>
      <c r="AK20" s="102">
        <v>3</v>
      </c>
      <c r="AL20" s="103">
        <v>3</v>
      </c>
      <c r="AM20" s="99">
        <v>3</v>
      </c>
      <c r="AN20" s="140">
        <v>5</v>
      </c>
      <c r="AO20" s="98">
        <v>5</v>
      </c>
      <c r="AP20" s="98">
        <v>2</v>
      </c>
      <c r="AQ20" s="98">
        <v>3</v>
      </c>
      <c r="AR20" s="99">
        <v>3</v>
      </c>
      <c r="AS20" s="140">
        <v>3</v>
      </c>
      <c r="AT20" s="98">
        <v>4</v>
      </c>
      <c r="AU20" s="98">
        <v>5</v>
      </c>
      <c r="AV20" s="98">
        <v>3</v>
      </c>
      <c r="AW20" s="98">
        <v>3</v>
      </c>
      <c r="AX20" s="98">
        <v>4</v>
      </c>
      <c r="AY20" s="98">
        <v>5</v>
      </c>
      <c r="AZ20" s="98">
        <v>2</v>
      </c>
      <c r="BA20" s="100"/>
      <c r="BB20" s="104"/>
      <c r="BC20" s="140">
        <v>4</v>
      </c>
      <c r="BD20" s="98">
        <v>2</v>
      </c>
      <c r="BE20" s="104"/>
      <c r="BF20" s="91">
        <f>SUM(F20:BE20)</f>
        <v>145</v>
      </c>
      <c r="BG20" s="2"/>
      <c r="BH20" s="92">
        <v>181</v>
      </c>
    </row>
    <row r="21" ht="19.5" customHeight="1">
      <c r="A21" s="93"/>
      <c r="B21" t="s" s="139">
        <v>90</v>
      </c>
      <c r="C21" s="140">
        <v>5</v>
      </c>
      <c r="D21" s="102">
        <v>3</v>
      </c>
      <c r="E21" s="4"/>
      <c r="F21" s="142">
        <v>4</v>
      </c>
      <c r="G21" s="140">
        <v>3</v>
      </c>
      <c r="H21" s="98">
        <v>1</v>
      </c>
      <c r="I21" s="98">
        <v>5</v>
      </c>
      <c r="J21" s="98">
        <v>3</v>
      </c>
      <c r="K21" s="98">
        <v>3</v>
      </c>
      <c r="L21" s="98">
        <v>2</v>
      </c>
      <c r="M21" s="98">
        <v>4</v>
      </c>
      <c r="N21" s="99">
        <v>1</v>
      </c>
      <c r="O21" s="140">
        <v>5</v>
      </c>
      <c r="P21" s="98">
        <v>5</v>
      </c>
      <c r="Q21" s="98">
        <v>5</v>
      </c>
      <c r="R21" s="100"/>
      <c r="S21" s="98">
        <v>3</v>
      </c>
      <c r="T21" s="98">
        <v>4</v>
      </c>
      <c r="U21" s="100"/>
      <c r="V21" s="99">
        <v>4</v>
      </c>
      <c r="W21" s="140">
        <v>5</v>
      </c>
      <c r="X21" s="98">
        <v>2</v>
      </c>
      <c r="Y21" s="98">
        <v>4</v>
      </c>
      <c r="Z21" s="98">
        <v>4</v>
      </c>
      <c r="AA21" s="98">
        <v>1</v>
      </c>
      <c r="AB21" s="98">
        <v>1</v>
      </c>
      <c r="AC21" s="99">
        <v>4</v>
      </c>
      <c r="AD21" s="141"/>
      <c r="AE21" s="100"/>
      <c r="AF21" s="100"/>
      <c r="AG21" s="100"/>
      <c r="AH21" s="104"/>
      <c r="AI21" s="143">
        <v>5</v>
      </c>
      <c r="AJ21" s="144">
        <v>3</v>
      </c>
      <c r="AK21" s="145">
        <v>2</v>
      </c>
      <c r="AL21" s="103">
        <v>2</v>
      </c>
      <c r="AM21" s="99">
        <v>3</v>
      </c>
      <c r="AN21" s="140">
        <v>5</v>
      </c>
      <c r="AO21" s="98">
        <v>4</v>
      </c>
      <c r="AP21" s="98">
        <v>2</v>
      </c>
      <c r="AQ21" s="98">
        <v>3</v>
      </c>
      <c r="AR21" s="99">
        <v>3</v>
      </c>
      <c r="AS21" s="140">
        <v>3</v>
      </c>
      <c r="AT21" s="98">
        <v>3</v>
      </c>
      <c r="AU21" s="98">
        <v>3</v>
      </c>
      <c r="AV21" s="98">
        <v>3</v>
      </c>
      <c r="AW21" s="98">
        <v>3</v>
      </c>
      <c r="AX21" s="98">
        <v>3</v>
      </c>
      <c r="AY21" s="98">
        <v>3</v>
      </c>
      <c r="AZ21" s="98">
        <v>2</v>
      </c>
      <c r="BA21" s="100"/>
      <c r="BB21" s="104"/>
      <c r="BC21" s="140">
        <v>4</v>
      </c>
      <c r="BD21" s="98">
        <v>2</v>
      </c>
      <c r="BE21" s="104"/>
      <c r="BF21" s="91">
        <f>SUM(F21:BE21)</f>
        <v>134</v>
      </c>
      <c r="BG21" s="2"/>
      <c r="BH21" s="92">
        <v>169</v>
      </c>
    </row>
    <row r="22" ht="18.75" customHeight="1">
      <c r="A22" s="93"/>
      <c r="B22" t="s" s="139">
        <v>91</v>
      </c>
      <c r="C22" s="140">
        <v>5</v>
      </c>
      <c r="D22" s="102">
        <v>2</v>
      </c>
      <c r="E22" s="4"/>
      <c r="F22" s="103">
        <v>3</v>
      </c>
      <c r="G22" s="98">
        <v>3</v>
      </c>
      <c r="H22" s="98">
        <v>1</v>
      </c>
      <c r="I22" s="98">
        <v>3</v>
      </c>
      <c r="J22" s="98">
        <v>3</v>
      </c>
      <c r="K22" s="98">
        <v>1</v>
      </c>
      <c r="L22" s="98">
        <v>1</v>
      </c>
      <c r="M22" s="98">
        <v>1</v>
      </c>
      <c r="N22" s="99">
        <v>1</v>
      </c>
      <c r="O22" s="140">
        <v>4</v>
      </c>
      <c r="P22" s="98">
        <v>5</v>
      </c>
      <c r="Q22" s="98">
        <v>5</v>
      </c>
      <c r="R22" s="100"/>
      <c r="S22" s="98">
        <v>3</v>
      </c>
      <c r="T22" s="98">
        <v>2</v>
      </c>
      <c r="U22" s="100"/>
      <c r="V22" s="99">
        <v>4</v>
      </c>
      <c r="W22" s="140">
        <v>5</v>
      </c>
      <c r="X22" s="98">
        <v>2</v>
      </c>
      <c r="Y22" s="98">
        <v>4</v>
      </c>
      <c r="Z22" s="98">
        <v>4</v>
      </c>
      <c r="AA22" s="98">
        <v>1</v>
      </c>
      <c r="AB22" s="98">
        <v>1</v>
      </c>
      <c r="AC22" s="99">
        <v>1</v>
      </c>
      <c r="AD22" s="141"/>
      <c r="AE22" s="100"/>
      <c r="AF22" s="100"/>
      <c r="AG22" s="100"/>
      <c r="AH22" s="104"/>
      <c r="AI22" s="140">
        <v>5</v>
      </c>
      <c r="AJ22" s="84">
        <v>2</v>
      </c>
      <c r="AK22" s="102">
        <v>2</v>
      </c>
      <c r="AL22" s="103">
        <v>2</v>
      </c>
      <c r="AM22" s="99">
        <v>2</v>
      </c>
      <c r="AN22" s="140">
        <v>5</v>
      </c>
      <c r="AO22" s="98">
        <v>3</v>
      </c>
      <c r="AP22" s="98">
        <v>2</v>
      </c>
      <c r="AQ22" s="98">
        <v>2</v>
      </c>
      <c r="AR22" s="99">
        <v>2</v>
      </c>
      <c r="AS22" s="140">
        <v>3</v>
      </c>
      <c r="AT22" s="98">
        <v>3</v>
      </c>
      <c r="AU22" s="98">
        <v>4</v>
      </c>
      <c r="AV22" s="98">
        <v>3</v>
      </c>
      <c r="AW22" s="98">
        <v>3</v>
      </c>
      <c r="AX22" s="98">
        <v>2</v>
      </c>
      <c r="AY22" s="98">
        <v>4</v>
      </c>
      <c r="AZ22" s="98">
        <v>2</v>
      </c>
      <c r="BA22" s="100"/>
      <c r="BB22" s="104"/>
      <c r="BC22" s="140">
        <v>4</v>
      </c>
      <c r="BD22" s="98">
        <v>1</v>
      </c>
      <c r="BE22" s="104"/>
      <c r="BF22" s="91">
        <f>SUM(F22:BE22)</f>
        <v>114</v>
      </c>
      <c r="BG22" s="2"/>
      <c r="BH22" s="92">
        <v>151</v>
      </c>
    </row>
    <row r="23" ht="18.75" customHeight="1">
      <c r="A23" s="93"/>
      <c r="B23" t="s" s="139">
        <v>92</v>
      </c>
      <c r="C23" s="140">
        <v>5</v>
      </c>
      <c r="D23" s="102">
        <v>3</v>
      </c>
      <c r="E23" s="4"/>
      <c r="F23" s="103">
        <v>5</v>
      </c>
      <c r="G23" s="98">
        <v>3</v>
      </c>
      <c r="H23" s="98">
        <v>1</v>
      </c>
      <c r="I23" s="98">
        <v>5</v>
      </c>
      <c r="J23" s="98">
        <v>3</v>
      </c>
      <c r="K23" s="98">
        <v>3</v>
      </c>
      <c r="L23" s="98">
        <v>2</v>
      </c>
      <c r="M23" s="98">
        <v>3</v>
      </c>
      <c r="N23" s="99">
        <v>1</v>
      </c>
      <c r="O23" s="140">
        <v>4</v>
      </c>
      <c r="P23" s="98">
        <v>5</v>
      </c>
      <c r="Q23" s="98">
        <v>5</v>
      </c>
      <c r="R23" s="100"/>
      <c r="S23" s="98">
        <v>3</v>
      </c>
      <c r="T23" s="98">
        <v>4</v>
      </c>
      <c r="U23" s="100"/>
      <c r="V23" s="99">
        <v>4</v>
      </c>
      <c r="W23" s="140">
        <v>5</v>
      </c>
      <c r="X23" s="98">
        <v>3</v>
      </c>
      <c r="Y23" s="98">
        <v>4</v>
      </c>
      <c r="Z23" s="98">
        <v>4</v>
      </c>
      <c r="AA23" s="98">
        <v>3</v>
      </c>
      <c r="AB23" s="98">
        <v>2</v>
      </c>
      <c r="AC23" s="99">
        <v>4</v>
      </c>
      <c r="AD23" s="141"/>
      <c r="AE23" s="100"/>
      <c r="AF23" s="100"/>
      <c r="AG23" s="100"/>
      <c r="AH23" s="104"/>
      <c r="AI23" s="140">
        <v>5</v>
      </c>
      <c r="AJ23" s="98">
        <v>2</v>
      </c>
      <c r="AK23" s="102">
        <v>2</v>
      </c>
      <c r="AL23" s="103">
        <v>2</v>
      </c>
      <c r="AM23" s="99">
        <v>3</v>
      </c>
      <c r="AN23" s="140">
        <v>5</v>
      </c>
      <c r="AO23" s="98">
        <v>4</v>
      </c>
      <c r="AP23" s="98">
        <v>2</v>
      </c>
      <c r="AQ23" s="98">
        <v>3</v>
      </c>
      <c r="AR23" s="99">
        <v>3</v>
      </c>
      <c r="AS23" s="140">
        <v>2</v>
      </c>
      <c r="AT23" s="98">
        <v>2</v>
      </c>
      <c r="AU23" s="98">
        <v>2</v>
      </c>
      <c r="AV23" s="98">
        <v>2</v>
      </c>
      <c r="AW23" s="98">
        <v>2</v>
      </c>
      <c r="AX23" s="98">
        <v>2</v>
      </c>
      <c r="AY23" s="98">
        <v>2</v>
      </c>
      <c r="AZ23" s="98">
        <v>2</v>
      </c>
      <c r="BA23" s="100"/>
      <c r="BB23" s="104"/>
      <c r="BC23" s="140">
        <v>4</v>
      </c>
      <c r="BD23" s="98">
        <v>2</v>
      </c>
      <c r="BE23" s="104"/>
      <c r="BF23" s="91">
        <f>SUM(F23:BE23)</f>
        <v>129</v>
      </c>
      <c r="BG23" s="2"/>
      <c r="BH23" s="92">
        <v>165</v>
      </c>
    </row>
    <row r="24" ht="18.75" customHeight="1">
      <c r="A24" s="93"/>
      <c r="B24" t="s" s="139">
        <v>93</v>
      </c>
      <c r="C24" s="140">
        <v>5</v>
      </c>
      <c r="D24" s="102">
        <v>2</v>
      </c>
      <c r="E24" s="4"/>
      <c r="F24" s="103">
        <v>4</v>
      </c>
      <c r="G24" s="98">
        <v>3</v>
      </c>
      <c r="H24" s="98">
        <v>1</v>
      </c>
      <c r="I24" s="98">
        <v>3</v>
      </c>
      <c r="J24" s="98">
        <v>3</v>
      </c>
      <c r="K24" s="98">
        <v>1</v>
      </c>
      <c r="L24" s="98">
        <v>1</v>
      </c>
      <c r="M24" s="98">
        <v>1</v>
      </c>
      <c r="N24" s="99">
        <v>1</v>
      </c>
      <c r="O24" s="140">
        <v>5</v>
      </c>
      <c r="P24" s="98">
        <v>5</v>
      </c>
      <c r="Q24" s="98">
        <v>4</v>
      </c>
      <c r="R24" s="100"/>
      <c r="S24" s="98">
        <v>3</v>
      </c>
      <c r="T24" s="98">
        <v>2</v>
      </c>
      <c r="U24" s="100"/>
      <c r="V24" s="99">
        <v>3</v>
      </c>
      <c r="W24" s="140">
        <v>5</v>
      </c>
      <c r="X24" s="98">
        <v>1</v>
      </c>
      <c r="Y24" s="98">
        <v>3</v>
      </c>
      <c r="Z24" s="98">
        <v>4</v>
      </c>
      <c r="AA24" s="98">
        <v>1</v>
      </c>
      <c r="AB24" s="98">
        <v>1</v>
      </c>
      <c r="AC24" s="99">
        <v>1</v>
      </c>
      <c r="AD24" s="141"/>
      <c r="AE24" s="100"/>
      <c r="AF24" s="100"/>
      <c r="AG24" s="100"/>
      <c r="AH24" s="104"/>
      <c r="AI24" s="140">
        <v>5</v>
      </c>
      <c r="AJ24" s="98">
        <v>2</v>
      </c>
      <c r="AK24" s="102">
        <v>2</v>
      </c>
      <c r="AL24" s="103">
        <v>2</v>
      </c>
      <c r="AM24" s="99">
        <v>2</v>
      </c>
      <c r="AN24" s="140">
        <v>5</v>
      </c>
      <c r="AO24" s="98">
        <v>4</v>
      </c>
      <c r="AP24" s="98">
        <v>2</v>
      </c>
      <c r="AQ24" s="98">
        <v>2</v>
      </c>
      <c r="AR24" s="99">
        <v>2</v>
      </c>
      <c r="AS24" s="140">
        <v>2</v>
      </c>
      <c r="AT24" s="98">
        <v>2</v>
      </c>
      <c r="AU24" s="98">
        <v>2</v>
      </c>
      <c r="AV24" s="98">
        <v>2</v>
      </c>
      <c r="AW24" s="98">
        <v>2</v>
      </c>
      <c r="AX24" s="98">
        <v>2</v>
      </c>
      <c r="AY24" s="98">
        <v>2</v>
      </c>
      <c r="AZ24" s="98">
        <v>2</v>
      </c>
      <c r="BA24" s="100"/>
      <c r="BB24" s="104"/>
      <c r="BC24" s="140">
        <v>4</v>
      </c>
      <c r="BD24" s="98">
        <v>1</v>
      </c>
      <c r="BE24" s="104"/>
      <c r="BF24" s="91">
        <f>SUM(F24:BE24)</f>
        <v>105</v>
      </c>
      <c r="BG24" s="2"/>
      <c r="BH24" s="92">
        <v>141</v>
      </c>
    </row>
    <row r="25" ht="18.75" customHeight="1">
      <c r="A25" s="93"/>
      <c r="B25" t="s" s="139">
        <v>94</v>
      </c>
      <c r="C25" s="140">
        <v>5</v>
      </c>
      <c r="D25" s="102">
        <v>3</v>
      </c>
      <c r="E25" s="146"/>
      <c r="F25" s="98">
        <v>3</v>
      </c>
      <c r="G25" s="98">
        <v>3</v>
      </c>
      <c r="H25" s="98">
        <v>1</v>
      </c>
      <c r="I25" s="98">
        <v>4</v>
      </c>
      <c r="J25" s="98">
        <v>2</v>
      </c>
      <c r="K25" s="98">
        <v>2</v>
      </c>
      <c r="L25" s="98">
        <v>2</v>
      </c>
      <c r="M25" s="98">
        <v>3</v>
      </c>
      <c r="N25" s="99">
        <v>1</v>
      </c>
      <c r="O25" s="140">
        <v>5</v>
      </c>
      <c r="P25" s="98">
        <v>5</v>
      </c>
      <c r="Q25" s="98">
        <v>3</v>
      </c>
      <c r="R25" s="100"/>
      <c r="S25" s="98">
        <v>3</v>
      </c>
      <c r="T25" s="98">
        <v>3</v>
      </c>
      <c r="U25" s="100"/>
      <c r="V25" s="99">
        <v>1</v>
      </c>
      <c r="W25" s="140">
        <v>4</v>
      </c>
      <c r="X25" s="98">
        <v>2</v>
      </c>
      <c r="Y25" s="98">
        <v>3</v>
      </c>
      <c r="Z25" s="98">
        <v>3</v>
      </c>
      <c r="AA25" s="98">
        <v>1</v>
      </c>
      <c r="AB25" s="98">
        <v>1</v>
      </c>
      <c r="AC25" s="99">
        <v>1</v>
      </c>
      <c r="AD25" s="140">
        <v>5</v>
      </c>
      <c r="AE25" s="98">
        <v>5</v>
      </c>
      <c r="AF25" s="98">
        <v>2</v>
      </c>
      <c r="AG25" s="98">
        <v>2</v>
      </c>
      <c r="AH25" s="99">
        <v>2</v>
      </c>
      <c r="AI25" s="140">
        <v>4</v>
      </c>
      <c r="AJ25" s="98">
        <v>3</v>
      </c>
      <c r="AK25" s="102">
        <v>2</v>
      </c>
      <c r="AL25" s="103">
        <v>2</v>
      </c>
      <c r="AM25" s="99">
        <v>2</v>
      </c>
      <c r="AN25" s="140">
        <v>3</v>
      </c>
      <c r="AO25" s="98">
        <v>3</v>
      </c>
      <c r="AP25" s="98">
        <v>2</v>
      </c>
      <c r="AQ25" s="98">
        <v>2</v>
      </c>
      <c r="AR25" s="99">
        <v>2</v>
      </c>
      <c r="AS25" s="140">
        <v>2</v>
      </c>
      <c r="AT25" s="98">
        <v>2</v>
      </c>
      <c r="AU25" s="98">
        <v>2</v>
      </c>
      <c r="AV25" s="98">
        <v>2</v>
      </c>
      <c r="AW25" s="98">
        <v>2</v>
      </c>
      <c r="AX25" s="98">
        <v>2</v>
      </c>
      <c r="AY25" s="98">
        <v>2</v>
      </c>
      <c r="AZ25" s="98">
        <v>2</v>
      </c>
      <c r="BA25" s="100"/>
      <c r="BB25" s="104"/>
      <c r="BC25" s="140">
        <v>2</v>
      </c>
      <c r="BD25" s="98">
        <v>2</v>
      </c>
      <c r="BE25" s="104"/>
      <c r="BF25" s="91">
        <f>SUM(F25:BE25)</f>
        <v>117</v>
      </c>
      <c r="BG25" s="2"/>
      <c r="BH25" s="92">
        <v>126</v>
      </c>
    </row>
    <row r="26" ht="18.75" customHeight="1">
      <c r="A26" s="93"/>
      <c r="B26" t="s" s="139">
        <v>95</v>
      </c>
      <c r="C26" s="140">
        <v>5</v>
      </c>
      <c r="D26" s="102">
        <v>1</v>
      </c>
      <c r="E26" s="146"/>
      <c r="F26" s="98">
        <v>3</v>
      </c>
      <c r="G26" s="98">
        <v>1</v>
      </c>
      <c r="H26" s="98">
        <v>1</v>
      </c>
      <c r="I26" s="98">
        <v>4</v>
      </c>
      <c r="J26" s="98">
        <v>2</v>
      </c>
      <c r="K26" s="98">
        <v>1</v>
      </c>
      <c r="L26" s="98">
        <v>1</v>
      </c>
      <c r="M26" s="98">
        <v>1</v>
      </c>
      <c r="N26" s="99">
        <v>1</v>
      </c>
      <c r="O26" s="140">
        <v>5</v>
      </c>
      <c r="P26" s="98">
        <v>4</v>
      </c>
      <c r="Q26" s="98">
        <v>4</v>
      </c>
      <c r="R26" s="100"/>
      <c r="S26" s="98">
        <v>2</v>
      </c>
      <c r="T26" s="98">
        <v>3</v>
      </c>
      <c r="U26" s="100"/>
      <c r="V26" s="99">
        <v>3</v>
      </c>
      <c r="W26" s="140">
        <v>5</v>
      </c>
      <c r="X26" s="98">
        <v>3</v>
      </c>
      <c r="Y26" s="98">
        <v>1</v>
      </c>
      <c r="Z26" s="98">
        <v>4</v>
      </c>
      <c r="AA26" s="98">
        <v>4</v>
      </c>
      <c r="AB26" s="98">
        <v>1</v>
      </c>
      <c r="AC26" s="99">
        <v>4</v>
      </c>
      <c r="AD26" s="140">
        <v>5</v>
      </c>
      <c r="AE26" s="98">
        <v>5</v>
      </c>
      <c r="AF26" s="98">
        <v>2</v>
      </c>
      <c r="AG26" s="98">
        <v>3</v>
      </c>
      <c r="AH26" s="99">
        <v>3</v>
      </c>
      <c r="AI26" s="140">
        <v>3</v>
      </c>
      <c r="AJ26" s="98">
        <v>3</v>
      </c>
      <c r="AK26" s="102">
        <v>1</v>
      </c>
      <c r="AL26" s="103">
        <v>3</v>
      </c>
      <c r="AM26" s="99">
        <v>3</v>
      </c>
      <c r="AN26" s="140">
        <v>5</v>
      </c>
      <c r="AO26" s="98">
        <v>3</v>
      </c>
      <c r="AP26" s="98">
        <v>1</v>
      </c>
      <c r="AQ26" s="98">
        <v>1</v>
      </c>
      <c r="AR26" s="99">
        <v>1</v>
      </c>
      <c r="AS26" s="140">
        <v>3</v>
      </c>
      <c r="AT26" s="98">
        <v>3</v>
      </c>
      <c r="AU26" s="98">
        <v>3</v>
      </c>
      <c r="AV26" s="98">
        <v>3</v>
      </c>
      <c r="AW26" s="98">
        <v>3</v>
      </c>
      <c r="AX26" s="98">
        <v>3</v>
      </c>
      <c r="AY26" s="98">
        <v>3</v>
      </c>
      <c r="AZ26" s="98">
        <v>2</v>
      </c>
      <c r="BA26" s="100"/>
      <c r="BB26" s="104"/>
      <c r="BC26" s="140">
        <v>3</v>
      </c>
      <c r="BD26" s="98">
        <v>1</v>
      </c>
      <c r="BE26" s="104"/>
      <c r="BF26" s="91">
        <f>SUM(F26:BE26)</f>
        <v>127</v>
      </c>
      <c r="BG26" s="2"/>
      <c r="BH26" s="92">
        <v>138</v>
      </c>
    </row>
    <row r="27" ht="18.75" customHeight="1">
      <c r="A27" s="93"/>
      <c r="B27" t="s" s="139">
        <v>96</v>
      </c>
      <c r="C27" s="140">
        <v>5</v>
      </c>
      <c r="D27" s="102">
        <v>1</v>
      </c>
      <c r="E27" s="146"/>
      <c r="F27" s="98">
        <v>3</v>
      </c>
      <c r="G27" s="98">
        <v>4</v>
      </c>
      <c r="H27" s="98">
        <v>1</v>
      </c>
      <c r="I27" s="98">
        <v>3</v>
      </c>
      <c r="J27" s="98">
        <v>2</v>
      </c>
      <c r="K27" s="98">
        <v>1</v>
      </c>
      <c r="L27" s="98">
        <v>1</v>
      </c>
      <c r="M27" s="98">
        <v>1</v>
      </c>
      <c r="N27" s="99">
        <v>1</v>
      </c>
      <c r="O27" s="140">
        <v>4</v>
      </c>
      <c r="P27" s="98">
        <v>5</v>
      </c>
      <c r="Q27" s="98">
        <v>5</v>
      </c>
      <c r="R27" s="100"/>
      <c r="S27" s="98">
        <v>2</v>
      </c>
      <c r="T27" s="98">
        <v>2</v>
      </c>
      <c r="U27" s="100"/>
      <c r="V27" s="99">
        <v>4</v>
      </c>
      <c r="W27" s="140">
        <v>5</v>
      </c>
      <c r="X27" s="98">
        <v>4</v>
      </c>
      <c r="Y27" s="98">
        <v>1</v>
      </c>
      <c r="Z27" s="98">
        <v>5</v>
      </c>
      <c r="AA27" s="98">
        <v>5</v>
      </c>
      <c r="AB27" s="98">
        <v>1</v>
      </c>
      <c r="AC27" s="99">
        <v>5</v>
      </c>
      <c r="AD27" s="140">
        <v>5</v>
      </c>
      <c r="AE27" s="98">
        <v>5</v>
      </c>
      <c r="AF27" s="98">
        <v>4</v>
      </c>
      <c r="AG27" s="98">
        <v>4</v>
      </c>
      <c r="AH27" s="99">
        <v>4</v>
      </c>
      <c r="AI27" s="140">
        <v>4</v>
      </c>
      <c r="AJ27" s="98">
        <v>3</v>
      </c>
      <c r="AK27" s="102">
        <v>1</v>
      </c>
      <c r="AL27" s="103">
        <v>2</v>
      </c>
      <c r="AM27" s="99">
        <v>3</v>
      </c>
      <c r="AN27" s="140">
        <v>5</v>
      </c>
      <c r="AO27" s="98">
        <v>5</v>
      </c>
      <c r="AP27" s="98">
        <v>2</v>
      </c>
      <c r="AQ27" s="98">
        <v>2</v>
      </c>
      <c r="AR27" s="99">
        <v>2</v>
      </c>
      <c r="AS27" s="140">
        <v>4</v>
      </c>
      <c r="AT27" s="98">
        <v>4</v>
      </c>
      <c r="AU27" s="98">
        <v>4</v>
      </c>
      <c r="AV27" s="98">
        <v>4</v>
      </c>
      <c r="AW27" s="98">
        <v>1</v>
      </c>
      <c r="AX27" s="98">
        <v>4</v>
      </c>
      <c r="AY27" s="98">
        <v>4</v>
      </c>
      <c r="AZ27" s="98">
        <v>1</v>
      </c>
      <c r="BA27" s="100"/>
      <c r="BB27" s="104"/>
      <c r="BC27" s="140">
        <v>4</v>
      </c>
      <c r="BD27" s="98">
        <v>1</v>
      </c>
      <c r="BE27" s="104"/>
      <c r="BF27" s="91">
        <f>SUM(F27:BE27)</f>
        <v>147</v>
      </c>
      <c r="BG27" s="2"/>
      <c r="BH27" s="92">
        <v>160</v>
      </c>
    </row>
    <row r="28" ht="18.75" customHeight="1">
      <c r="A28" s="93"/>
      <c r="B28" t="s" s="139">
        <v>97</v>
      </c>
      <c r="C28" s="140">
        <v>5</v>
      </c>
      <c r="D28" s="102">
        <v>1</v>
      </c>
      <c r="E28" s="146"/>
      <c r="F28" s="98">
        <v>3</v>
      </c>
      <c r="G28" s="98">
        <v>1</v>
      </c>
      <c r="H28" s="98">
        <v>1</v>
      </c>
      <c r="I28" s="98">
        <v>4</v>
      </c>
      <c r="J28" s="98">
        <v>2</v>
      </c>
      <c r="K28" s="98">
        <v>1</v>
      </c>
      <c r="L28" s="98">
        <v>1</v>
      </c>
      <c r="M28" s="98">
        <v>1</v>
      </c>
      <c r="N28" s="99">
        <v>1</v>
      </c>
      <c r="O28" s="140">
        <v>3</v>
      </c>
      <c r="P28" s="98">
        <v>5</v>
      </c>
      <c r="Q28" s="98">
        <v>5</v>
      </c>
      <c r="R28" s="100"/>
      <c r="S28" s="98">
        <v>4</v>
      </c>
      <c r="T28" s="98">
        <v>4</v>
      </c>
      <c r="U28" s="100"/>
      <c r="V28" s="99">
        <v>3</v>
      </c>
      <c r="W28" s="140">
        <v>4</v>
      </c>
      <c r="X28" s="98">
        <v>1</v>
      </c>
      <c r="Y28" s="98">
        <v>5</v>
      </c>
      <c r="Z28" s="98">
        <v>4</v>
      </c>
      <c r="AA28" s="98">
        <v>1</v>
      </c>
      <c r="AB28" s="98">
        <v>2</v>
      </c>
      <c r="AC28" s="99">
        <v>1</v>
      </c>
      <c r="AD28" s="140">
        <v>5</v>
      </c>
      <c r="AE28" s="98">
        <v>5</v>
      </c>
      <c r="AF28" s="98">
        <v>5</v>
      </c>
      <c r="AG28" s="98">
        <v>3</v>
      </c>
      <c r="AH28" s="99">
        <v>3</v>
      </c>
      <c r="AI28" s="140">
        <v>3</v>
      </c>
      <c r="AJ28" s="98">
        <v>3</v>
      </c>
      <c r="AK28" s="102">
        <v>3</v>
      </c>
      <c r="AL28" s="103">
        <v>3</v>
      </c>
      <c r="AM28" s="99">
        <v>3</v>
      </c>
      <c r="AN28" s="140">
        <v>4</v>
      </c>
      <c r="AO28" s="98">
        <v>4</v>
      </c>
      <c r="AP28" s="98">
        <v>2</v>
      </c>
      <c r="AQ28" s="98">
        <v>5</v>
      </c>
      <c r="AR28" s="99">
        <v>5</v>
      </c>
      <c r="AS28" s="140">
        <v>3</v>
      </c>
      <c r="AT28" s="98">
        <v>3</v>
      </c>
      <c r="AU28" s="98">
        <v>4</v>
      </c>
      <c r="AV28" s="98">
        <v>3</v>
      </c>
      <c r="AW28" s="98">
        <v>5</v>
      </c>
      <c r="AX28" s="98">
        <v>4</v>
      </c>
      <c r="AY28" s="98">
        <v>4</v>
      </c>
      <c r="AZ28" s="98">
        <v>2</v>
      </c>
      <c r="BA28" s="100"/>
      <c r="BB28" s="104"/>
      <c r="BC28" s="140">
        <v>3</v>
      </c>
      <c r="BD28" s="98">
        <v>2</v>
      </c>
      <c r="BE28" s="104"/>
      <c r="BF28" s="91">
        <f>SUM(F28:BE28)</f>
        <v>146</v>
      </c>
      <c r="BG28" s="2"/>
      <c r="BH28" s="92">
        <v>157</v>
      </c>
    </row>
    <row r="29" ht="19.5" customHeight="1">
      <c r="A29" s="105"/>
      <c r="B29" t="s" s="147">
        <v>98</v>
      </c>
      <c r="C29" s="148">
        <v>5</v>
      </c>
      <c r="D29" s="114">
        <v>4</v>
      </c>
      <c r="E29" s="149"/>
      <c r="F29" s="110">
        <v>2</v>
      </c>
      <c r="G29" s="110">
        <v>3</v>
      </c>
      <c r="H29" s="110">
        <v>3</v>
      </c>
      <c r="I29" s="110">
        <v>4</v>
      </c>
      <c r="J29" s="110">
        <v>3</v>
      </c>
      <c r="K29" s="110">
        <v>3</v>
      </c>
      <c r="L29" s="110">
        <v>2</v>
      </c>
      <c r="M29" s="110">
        <v>3</v>
      </c>
      <c r="N29" s="111">
        <v>1</v>
      </c>
      <c r="O29" s="148">
        <v>3</v>
      </c>
      <c r="P29" s="110">
        <v>5</v>
      </c>
      <c r="Q29" s="110">
        <v>3</v>
      </c>
      <c r="R29" s="112"/>
      <c r="S29" s="110">
        <v>4</v>
      </c>
      <c r="T29" s="110">
        <v>4</v>
      </c>
      <c r="U29" s="150"/>
      <c r="V29" s="151">
        <v>1</v>
      </c>
      <c r="W29" s="148">
        <v>4</v>
      </c>
      <c r="X29" s="110">
        <v>1</v>
      </c>
      <c r="Y29" s="110">
        <v>5</v>
      </c>
      <c r="Z29" s="110">
        <v>3</v>
      </c>
      <c r="AA29" s="110">
        <v>1</v>
      </c>
      <c r="AB29" s="110">
        <v>1</v>
      </c>
      <c r="AC29" s="111">
        <v>1</v>
      </c>
      <c r="AD29" s="148">
        <v>3</v>
      </c>
      <c r="AE29" s="110">
        <v>5</v>
      </c>
      <c r="AF29" s="110">
        <v>3</v>
      </c>
      <c r="AG29" s="110">
        <v>1</v>
      </c>
      <c r="AH29" s="111">
        <v>1</v>
      </c>
      <c r="AI29" s="148">
        <v>4</v>
      </c>
      <c r="AJ29" s="110">
        <v>3</v>
      </c>
      <c r="AK29" s="114">
        <v>3</v>
      </c>
      <c r="AL29" s="115">
        <v>2</v>
      </c>
      <c r="AM29" s="111">
        <v>3</v>
      </c>
      <c r="AN29" s="148">
        <v>4</v>
      </c>
      <c r="AO29" s="110">
        <v>3</v>
      </c>
      <c r="AP29" s="110">
        <v>2</v>
      </c>
      <c r="AQ29" s="110">
        <v>4</v>
      </c>
      <c r="AR29" s="111">
        <v>4</v>
      </c>
      <c r="AS29" s="148">
        <v>2</v>
      </c>
      <c r="AT29" s="110">
        <v>2</v>
      </c>
      <c r="AU29" s="110">
        <v>3</v>
      </c>
      <c r="AV29" s="110">
        <v>2</v>
      </c>
      <c r="AW29" s="110">
        <v>3</v>
      </c>
      <c r="AX29" s="110">
        <v>2</v>
      </c>
      <c r="AY29" s="110">
        <v>2</v>
      </c>
      <c r="AZ29" s="110">
        <v>2</v>
      </c>
      <c r="BA29" s="112"/>
      <c r="BB29" s="116"/>
      <c r="BC29" s="148">
        <v>2</v>
      </c>
      <c r="BD29" s="110">
        <v>2</v>
      </c>
      <c r="BE29" s="116"/>
      <c r="BF29" s="91">
        <f>SUM(F29:BE29)</f>
        <v>127</v>
      </c>
      <c r="BG29" s="2"/>
      <c r="BH29" s="92">
        <v>139</v>
      </c>
    </row>
    <row r="30" ht="16.5" customHeight="1">
      <c r="A30" t="s" s="152">
        <v>99</v>
      </c>
      <c r="B30" t="s" s="136">
        <v>100</v>
      </c>
      <c r="C30" s="137">
        <v>5</v>
      </c>
      <c r="D30" s="88">
        <v>1</v>
      </c>
      <c r="E30" s="153"/>
      <c r="F30" s="84">
        <v>4</v>
      </c>
      <c r="G30" s="84">
        <v>1</v>
      </c>
      <c r="H30" s="84">
        <v>1</v>
      </c>
      <c r="I30" s="84">
        <v>3</v>
      </c>
      <c r="J30" s="84">
        <v>2</v>
      </c>
      <c r="K30" s="84">
        <v>1</v>
      </c>
      <c r="L30" s="84">
        <v>1</v>
      </c>
      <c r="M30" s="84">
        <v>1</v>
      </c>
      <c r="N30" s="85">
        <v>1</v>
      </c>
      <c r="O30" s="137">
        <v>4</v>
      </c>
      <c r="P30" s="84">
        <v>4</v>
      </c>
      <c r="Q30" s="84">
        <v>4</v>
      </c>
      <c r="R30" s="86"/>
      <c r="S30" s="84">
        <v>1</v>
      </c>
      <c r="T30" s="84">
        <v>4</v>
      </c>
      <c r="U30" s="86"/>
      <c r="V30" s="85">
        <v>1</v>
      </c>
      <c r="W30" s="137">
        <v>5</v>
      </c>
      <c r="X30" s="84">
        <v>3</v>
      </c>
      <c r="Y30" s="84">
        <v>3</v>
      </c>
      <c r="Z30" s="84">
        <v>4</v>
      </c>
      <c r="AA30" s="84">
        <v>3</v>
      </c>
      <c r="AB30" s="84">
        <v>1</v>
      </c>
      <c r="AC30" s="85">
        <v>4</v>
      </c>
      <c r="AD30" s="137">
        <v>5</v>
      </c>
      <c r="AE30" s="84">
        <v>5</v>
      </c>
      <c r="AF30" s="84">
        <v>4</v>
      </c>
      <c r="AG30" s="84">
        <v>5</v>
      </c>
      <c r="AH30" s="85">
        <v>4</v>
      </c>
      <c r="AI30" s="137">
        <v>5</v>
      </c>
      <c r="AJ30" s="84">
        <v>4</v>
      </c>
      <c r="AK30" s="88">
        <v>2</v>
      </c>
      <c r="AL30" s="89">
        <v>2</v>
      </c>
      <c r="AM30" s="85">
        <v>2</v>
      </c>
      <c r="AN30" s="137">
        <v>5</v>
      </c>
      <c r="AO30" s="84">
        <v>5</v>
      </c>
      <c r="AP30" s="84">
        <v>2</v>
      </c>
      <c r="AQ30" s="84">
        <v>2</v>
      </c>
      <c r="AR30" s="85">
        <v>2</v>
      </c>
      <c r="AS30" s="137">
        <v>3</v>
      </c>
      <c r="AT30" s="84">
        <v>3</v>
      </c>
      <c r="AU30" s="84">
        <v>5</v>
      </c>
      <c r="AV30" s="84">
        <v>3</v>
      </c>
      <c r="AW30" s="84">
        <v>1</v>
      </c>
      <c r="AX30" s="84">
        <v>3</v>
      </c>
      <c r="AY30" s="84">
        <v>3</v>
      </c>
      <c r="AZ30" s="84">
        <v>2</v>
      </c>
      <c r="BA30" s="86"/>
      <c r="BB30" s="90"/>
      <c r="BC30" s="137">
        <v>3</v>
      </c>
      <c r="BD30" s="84">
        <v>1</v>
      </c>
      <c r="BE30" s="90"/>
      <c r="BF30" s="91">
        <f>SUM(F30:BE30)</f>
        <v>137</v>
      </c>
      <c r="BG30" s="2"/>
      <c r="BH30" s="92">
        <v>155</v>
      </c>
    </row>
    <row r="31" ht="19.5" customHeight="1">
      <c r="A31" s="154"/>
      <c r="B31" t="s" s="139">
        <v>101</v>
      </c>
      <c r="C31" s="140">
        <v>5</v>
      </c>
      <c r="D31" s="102">
        <v>1</v>
      </c>
      <c r="E31" s="4"/>
      <c r="F31" s="103">
        <v>4</v>
      </c>
      <c r="G31" s="98">
        <v>1</v>
      </c>
      <c r="H31" s="98">
        <v>1</v>
      </c>
      <c r="I31" s="98">
        <v>3</v>
      </c>
      <c r="J31" s="98">
        <v>2</v>
      </c>
      <c r="K31" s="98">
        <v>1</v>
      </c>
      <c r="L31" s="98">
        <v>1</v>
      </c>
      <c r="M31" s="98">
        <v>1</v>
      </c>
      <c r="N31" s="99">
        <v>1</v>
      </c>
      <c r="O31" s="140">
        <v>4</v>
      </c>
      <c r="P31" s="98">
        <v>4</v>
      </c>
      <c r="Q31" s="98">
        <v>4</v>
      </c>
      <c r="R31" s="100"/>
      <c r="S31" s="98">
        <v>1</v>
      </c>
      <c r="T31" s="98">
        <v>4</v>
      </c>
      <c r="U31" s="100"/>
      <c r="V31" s="99">
        <v>1</v>
      </c>
      <c r="W31" s="140">
        <v>5</v>
      </c>
      <c r="X31" s="98">
        <v>3</v>
      </c>
      <c r="Y31" s="98">
        <v>3</v>
      </c>
      <c r="Z31" s="98">
        <v>4</v>
      </c>
      <c r="AA31" s="98">
        <v>3</v>
      </c>
      <c r="AB31" s="98">
        <v>1</v>
      </c>
      <c r="AC31" s="99">
        <v>4</v>
      </c>
      <c r="AD31" s="141"/>
      <c r="AE31" s="100"/>
      <c r="AF31" s="100"/>
      <c r="AG31" s="100"/>
      <c r="AH31" s="104"/>
      <c r="AI31" s="140">
        <v>5</v>
      </c>
      <c r="AJ31" s="110">
        <v>4</v>
      </c>
      <c r="AK31" s="102">
        <v>2</v>
      </c>
      <c r="AL31" s="103">
        <v>2</v>
      </c>
      <c r="AM31" s="99">
        <v>2</v>
      </c>
      <c r="AN31" s="140">
        <v>5</v>
      </c>
      <c r="AO31" s="98">
        <v>5</v>
      </c>
      <c r="AP31" s="98">
        <v>2</v>
      </c>
      <c r="AQ31" s="98">
        <v>3</v>
      </c>
      <c r="AR31" s="99">
        <v>2</v>
      </c>
      <c r="AS31" s="140">
        <v>3</v>
      </c>
      <c r="AT31" s="98">
        <v>3</v>
      </c>
      <c r="AU31" s="98">
        <v>5</v>
      </c>
      <c r="AV31" s="98">
        <v>3</v>
      </c>
      <c r="AW31" s="98">
        <v>1</v>
      </c>
      <c r="AX31" s="98">
        <v>3</v>
      </c>
      <c r="AY31" s="98">
        <v>3</v>
      </c>
      <c r="AZ31" s="98">
        <v>2</v>
      </c>
      <c r="BA31" s="100"/>
      <c r="BB31" s="104"/>
      <c r="BC31" s="140">
        <v>3</v>
      </c>
      <c r="BD31" s="98">
        <v>1</v>
      </c>
      <c r="BE31" s="104"/>
      <c r="BF31" s="91">
        <f>SUM(F31:BE31)</f>
        <v>115</v>
      </c>
      <c r="BG31" s="2"/>
      <c r="BH31" s="92">
        <v>131</v>
      </c>
    </row>
    <row r="32" ht="19.5" customHeight="1">
      <c r="A32" s="154"/>
      <c r="B32" t="s" s="139">
        <v>102</v>
      </c>
      <c r="C32" s="140">
        <v>2</v>
      </c>
      <c r="D32" s="102">
        <v>1</v>
      </c>
      <c r="E32" s="4"/>
      <c r="F32" s="142">
        <v>2</v>
      </c>
      <c r="G32" s="140">
        <v>1</v>
      </c>
      <c r="H32" s="98">
        <v>1</v>
      </c>
      <c r="I32" s="98">
        <v>1</v>
      </c>
      <c r="J32" s="98">
        <v>2</v>
      </c>
      <c r="K32" s="98">
        <v>1</v>
      </c>
      <c r="L32" s="98">
        <v>1</v>
      </c>
      <c r="M32" s="98">
        <v>1</v>
      </c>
      <c r="N32" s="99">
        <v>1</v>
      </c>
      <c r="O32" s="140">
        <v>4</v>
      </c>
      <c r="P32" s="98">
        <v>2</v>
      </c>
      <c r="Q32" s="98">
        <v>2</v>
      </c>
      <c r="R32" s="100"/>
      <c r="S32" s="98">
        <v>1</v>
      </c>
      <c r="T32" s="98">
        <v>2</v>
      </c>
      <c r="U32" s="100"/>
      <c r="V32" s="99">
        <v>1</v>
      </c>
      <c r="W32" s="140">
        <v>5</v>
      </c>
      <c r="X32" s="98">
        <v>1</v>
      </c>
      <c r="Y32" s="98">
        <v>1</v>
      </c>
      <c r="Z32" s="98">
        <v>3</v>
      </c>
      <c r="AA32" s="98">
        <v>1</v>
      </c>
      <c r="AB32" s="98">
        <v>1</v>
      </c>
      <c r="AC32" s="99">
        <v>1</v>
      </c>
      <c r="AD32" s="141"/>
      <c r="AE32" s="100"/>
      <c r="AF32" s="100"/>
      <c r="AG32" s="100"/>
      <c r="AH32" s="104"/>
      <c r="AI32" s="143">
        <v>5</v>
      </c>
      <c r="AJ32" s="144">
        <v>4</v>
      </c>
      <c r="AK32" s="145">
        <v>2</v>
      </c>
      <c r="AL32" s="103">
        <v>2</v>
      </c>
      <c r="AM32" s="99">
        <v>3</v>
      </c>
      <c r="AN32" s="140">
        <v>5</v>
      </c>
      <c r="AO32" s="98">
        <v>4</v>
      </c>
      <c r="AP32" s="98">
        <v>1</v>
      </c>
      <c r="AQ32" s="98">
        <v>1</v>
      </c>
      <c r="AR32" s="99">
        <v>1</v>
      </c>
      <c r="AS32" s="140">
        <v>1</v>
      </c>
      <c r="AT32" s="98">
        <v>1</v>
      </c>
      <c r="AU32" s="98">
        <v>3</v>
      </c>
      <c r="AV32" s="98">
        <v>1</v>
      </c>
      <c r="AW32" s="98">
        <v>1</v>
      </c>
      <c r="AX32" s="98">
        <v>1</v>
      </c>
      <c r="AY32" s="98">
        <v>1</v>
      </c>
      <c r="AZ32" s="98">
        <v>2</v>
      </c>
      <c r="BA32" s="100"/>
      <c r="BB32" s="104"/>
      <c r="BC32" s="140">
        <v>3</v>
      </c>
      <c r="BD32" s="98">
        <v>1</v>
      </c>
      <c r="BE32" s="104"/>
      <c r="BF32" s="91">
        <f>SUM(F32:BE32)</f>
        <v>79</v>
      </c>
      <c r="BG32" s="2"/>
      <c r="BH32" s="92">
        <v>90</v>
      </c>
    </row>
    <row r="33" ht="18.75" customHeight="1">
      <c r="A33" s="154"/>
      <c r="B33" t="s" s="139">
        <v>103</v>
      </c>
      <c r="C33" s="140">
        <v>2</v>
      </c>
      <c r="D33" s="102">
        <v>1</v>
      </c>
      <c r="E33" s="4"/>
      <c r="F33" s="103">
        <v>2</v>
      </c>
      <c r="G33" s="98">
        <v>1</v>
      </c>
      <c r="H33" s="98">
        <v>1</v>
      </c>
      <c r="I33" s="98">
        <v>1</v>
      </c>
      <c r="J33" s="98">
        <v>2</v>
      </c>
      <c r="K33" s="98">
        <v>1</v>
      </c>
      <c r="L33" s="98">
        <v>1</v>
      </c>
      <c r="M33" s="98">
        <v>1</v>
      </c>
      <c r="N33" s="99">
        <v>1</v>
      </c>
      <c r="O33" s="140">
        <v>4</v>
      </c>
      <c r="P33" s="98">
        <v>3</v>
      </c>
      <c r="Q33" s="98">
        <v>2</v>
      </c>
      <c r="R33" s="100"/>
      <c r="S33" s="98">
        <v>1</v>
      </c>
      <c r="T33" s="98">
        <v>2</v>
      </c>
      <c r="U33" s="100"/>
      <c r="V33" s="99">
        <v>1</v>
      </c>
      <c r="W33" s="140">
        <v>5</v>
      </c>
      <c r="X33" s="98">
        <v>1</v>
      </c>
      <c r="Y33" s="98">
        <v>1</v>
      </c>
      <c r="Z33" s="98">
        <v>3</v>
      </c>
      <c r="AA33" s="98">
        <v>1</v>
      </c>
      <c r="AB33" s="98">
        <v>1</v>
      </c>
      <c r="AC33" s="99">
        <v>1</v>
      </c>
      <c r="AD33" s="141"/>
      <c r="AE33" s="100"/>
      <c r="AF33" s="100"/>
      <c r="AG33" s="100"/>
      <c r="AH33" s="104"/>
      <c r="AI33" s="140">
        <v>5</v>
      </c>
      <c r="AJ33" s="84">
        <v>3</v>
      </c>
      <c r="AK33" s="102">
        <v>2</v>
      </c>
      <c r="AL33" s="103">
        <v>2</v>
      </c>
      <c r="AM33" s="99">
        <v>3</v>
      </c>
      <c r="AN33" s="140">
        <v>5</v>
      </c>
      <c r="AO33" s="98">
        <v>4</v>
      </c>
      <c r="AP33" s="98">
        <v>1</v>
      </c>
      <c r="AQ33" s="98">
        <v>1</v>
      </c>
      <c r="AR33" s="99">
        <v>1</v>
      </c>
      <c r="AS33" s="140">
        <v>1</v>
      </c>
      <c r="AT33" s="98">
        <v>1</v>
      </c>
      <c r="AU33" s="98">
        <v>3</v>
      </c>
      <c r="AV33" s="98">
        <v>1</v>
      </c>
      <c r="AW33" s="98">
        <v>1</v>
      </c>
      <c r="AX33" s="98">
        <v>1</v>
      </c>
      <c r="AY33" s="98">
        <v>1</v>
      </c>
      <c r="AZ33" s="98">
        <v>2</v>
      </c>
      <c r="BA33" s="100"/>
      <c r="BB33" s="104"/>
      <c r="BC33" s="140">
        <v>3</v>
      </c>
      <c r="BD33" s="98">
        <v>1</v>
      </c>
      <c r="BE33" s="104"/>
      <c r="BF33" s="91">
        <f>SUM(F33:BE33)</f>
        <v>79</v>
      </c>
      <c r="BG33" s="2"/>
      <c r="BH33" s="92">
        <v>89</v>
      </c>
    </row>
    <row r="34" ht="18.75" customHeight="1">
      <c r="A34" s="60"/>
      <c r="B34" t="s" s="139">
        <v>94</v>
      </c>
      <c r="C34" s="140">
        <v>2</v>
      </c>
      <c r="D34" s="102">
        <v>1</v>
      </c>
      <c r="E34" s="146"/>
      <c r="F34" s="98">
        <v>2</v>
      </c>
      <c r="G34" s="98">
        <v>1</v>
      </c>
      <c r="H34" s="98">
        <v>1</v>
      </c>
      <c r="I34" s="98">
        <v>1</v>
      </c>
      <c r="J34" s="98">
        <v>2</v>
      </c>
      <c r="K34" s="98">
        <v>1</v>
      </c>
      <c r="L34" s="98">
        <v>1</v>
      </c>
      <c r="M34" s="98">
        <v>1</v>
      </c>
      <c r="N34" s="99">
        <v>1</v>
      </c>
      <c r="O34" s="140">
        <v>3</v>
      </c>
      <c r="P34" s="98">
        <v>4</v>
      </c>
      <c r="Q34" s="98">
        <v>4</v>
      </c>
      <c r="R34" s="100"/>
      <c r="S34" s="98">
        <v>1</v>
      </c>
      <c r="T34" s="98">
        <v>3</v>
      </c>
      <c r="U34" s="100"/>
      <c r="V34" s="99">
        <v>1</v>
      </c>
      <c r="W34" s="140">
        <v>4</v>
      </c>
      <c r="X34" s="98">
        <v>2</v>
      </c>
      <c r="Y34" s="98">
        <v>2</v>
      </c>
      <c r="Z34" s="98">
        <v>3</v>
      </c>
      <c r="AA34" s="98">
        <v>1</v>
      </c>
      <c r="AB34" s="98">
        <v>1</v>
      </c>
      <c r="AC34" s="99">
        <v>1</v>
      </c>
      <c r="AD34" s="140">
        <v>3</v>
      </c>
      <c r="AE34" s="98">
        <v>2</v>
      </c>
      <c r="AF34" s="98">
        <v>4</v>
      </c>
      <c r="AG34" s="98">
        <v>2</v>
      </c>
      <c r="AH34" s="99">
        <v>2</v>
      </c>
      <c r="AI34" s="140">
        <v>5</v>
      </c>
      <c r="AJ34" s="98">
        <v>4</v>
      </c>
      <c r="AK34" s="102">
        <v>2</v>
      </c>
      <c r="AL34" s="103">
        <v>3</v>
      </c>
      <c r="AM34" s="99">
        <v>3</v>
      </c>
      <c r="AN34" s="140">
        <v>4</v>
      </c>
      <c r="AO34" s="98">
        <v>3</v>
      </c>
      <c r="AP34" s="98">
        <v>2</v>
      </c>
      <c r="AQ34" s="98">
        <v>2</v>
      </c>
      <c r="AR34" s="99">
        <v>2</v>
      </c>
      <c r="AS34" s="140">
        <v>2</v>
      </c>
      <c r="AT34" s="98">
        <v>2</v>
      </c>
      <c r="AU34" s="98">
        <v>2</v>
      </c>
      <c r="AV34" s="98">
        <v>2</v>
      </c>
      <c r="AW34" s="98">
        <v>2</v>
      </c>
      <c r="AX34" s="98">
        <v>2</v>
      </c>
      <c r="AY34" s="98">
        <v>2</v>
      </c>
      <c r="AZ34" s="98">
        <v>2</v>
      </c>
      <c r="BA34" s="100"/>
      <c r="BB34" s="104"/>
      <c r="BC34" s="140">
        <v>2</v>
      </c>
      <c r="BD34" s="98">
        <v>1</v>
      </c>
      <c r="BE34" s="104"/>
      <c r="BF34" s="91">
        <f>SUM(F34:BE34)</f>
        <v>103</v>
      </c>
      <c r="BG34" s="2"/>
      <c r="BH34" s="92">
        <v>113</v>
      </c>
    </row>
    <row r="35" ht="18.75" customHeight="1">
      <c r="A35" s="60"/>
      <c r="B35" t="s" s="139">
        <v>95</v>
      </c>
      <c r="C35" s="140">
        <v>2</v>
      </c>
      <c r="D35" s="102">
        <v>1</v>
      </c>
      <c r="E35" s="146"/>
      <c r="F35" s="98">
        <v>2</v>
      </c>
      <c r="G35" s="98">
        <v>1</v>
      </c>
      <c r="H35" s="98">
        <v>1</v>
      </c>
      <c r="I35" s="98">
        <v>1</v>
      </c>
      <c r="J35" s="98">
        <v>2</v>
      </c>
      <c r="K35" s="98">
        <v>1</v>
      </c>
      <c r="L35" s="98">
        <v>1</v>
      </c>
      <c r="M35" s="98">
        <v>1</v>
      </c>
      <c r="N35" s="99">
        <v>1</v>
      </c>
      <c r="O35" s="140">
        <v>4</v>
      </c>
      <c r="P35" s="98">
        <v>3</v>
      </c>
      <c r="Q35" s="98">
        <v>3</v>
      </c>
      <c r="R35" s="100"/>
      <c r="S35" s="98">
        <v>2</v>
      </c>
      <c r="T35" s="98">
        <v>3</v>
      </c>
      <c r="U35" s="100"/>
      <c r="V35" s="99">
        <v>1</v>
      </c>
      <c r="W35" s="140">
        <v>5</v>
      </c>
      <c r="X35" s="98">
        <v>3</v>
      </c>
      <c r="Y35" s="98">
        <v>1</v>
      </c>
      <c r="Z35" s="98">
        <v>5</v>
      </c>
      <c r="AA35" s="98">
        <v>4</v>
      </c>
      <c r="AB35" s="98">
        <v>1</v>
      </c>
      <c r="AC35" s="99">
        <v>4</v>
      </c>
      <c r="AD35" s="140">
        <v>3</v>
      </c>
      <c r="AE35" s="98">
        <v>2</v>
      </c>
      <c r="AF35" s="98">
        <v>3</v>
      </c>
      <c r="AG35" s="98">
        <v>3</v>
      </c>
      <c r="AH35" s="99">
        <v>3</v>
      </c>
      <c r="AI35" s="140">
        <v>5</v>
      </c>
      <c r="AJ35" s="98">
        <v>4</v>
      </c>
      <c r="AK35" s="102">
        <v>1</v>
      </c>
      <c r="AL35" s="103">
        <v>1</v>
      </c>
      <c r="AM35" s="99">
        <v>2</v>
      </c>
      <c r="AN35" s="140">
        <v>4</v>
      </c>
      <c r="AO35" s="98">
        <v>4</v>
      </c>
      <c r="AP35" s="98">
        <v>1</v>
      </c>
      <c r="AQ35" s="98">
        <v>2</v>
      </c>
      <c r="AR35" s="99">
        <v>1</v>
      </c>
      <c r="AS35" s="140">
        <v>2</v>
      </c>
      <c r="AT35" s="98">
        <v>2</v>
      </c>
      <c r="AU35" s="98">
        <v>4</v>
      </c>
      <c r="AV35" s="98">
        <v>2</v>
      </c>
      <c r="AW35" s="98">
        <v>1</v>
      </c>
      <c r="AX35" s="98">
        <v>2</v>
      </c>
      <c r="AY35" s="98">
        <v>2</v>
      </c>
      <c r="AZ35" s="98">
        <v>2</v>
      </c>
      <c r="BA35" s="100"/>
      <c r="BB35" s="104"/>
      <c r="BC35" s="140">
        <v>2</v>
      </c>
      <c r="BD35" s="98">
        <v>1</v>
      </c>
      <c r="BE35" s="104"/>
      <c r="BF35" s="91">
        <f>SUM(F35:BE35)</f>
        <v>109</v>
      </c>
      <c r="BG35" s="2"/>
      <c r="BH35" s="92">
        <v>119</v>
      </c>
    </row>
    <row r="36" ht="18.75" customHeight="1">
      <c r="A36" s="60"/>
      <c r="B36" t="s" s="139">
        <v>97</v>
      </c>
      <c r="C36" s="140">
        <v>2</v>
      </c>
      <c r="D36" s="102">
        <v>3</v>
      </c>
      <c r="E36" s="146"/>
      <c r="F36" s="98">
        <v>2</v>
      </c>
      <c r="G36" s="98">
        <v>1</v>
      </c>
      <c r="H36" s="98">
        <v>1</v>
      </c>
      <c r="I36" s="98">
        <v>1</v>
      </c>
      <c r="J36" s="98">
        <v>1</v>
      </c>
      <c r="K36" s="98">
        <v>1</v>
      </c>
      <c r="L36" s="98">
        <v>1</v>
      </c>
      <c r="M36" s="98">
        <v>1</v>
      </c>
      <c r="N36" s="99">
        <v>1</v>
      </c>
      <c r="O36" s="140">
        <v>2</v>
      </c>
      <c r="P36" s="98">
        <v>3</v>
      </c>
      <c r="Q36" s="98">
        <v>3</v>
      </c>
      <c r="R36" s="100"/>
      <c r="S36" s="98">
        <v>1</v>
      </c>
      <c r="T36" s="98">
        <v>4</v>
      </c>
      <c r="U36" s="100"/>
      <c r="V36" s="99">
        <v>1</v>
      </c>
      <c r="W36" s="140">
        <v>3</v>
      </c>
      <c r="X36" s="98">
        <v>1</v>
      </c>
      <c r="Y36" s="98">
        <v>5</v>
      </c>
      <c r="Z36" s="98">
        <v>1</v>
      </c>
      <c r="AA36" s="98">
        <v>1</v>
      </c>
      <c r="AB36" s="98">
        <v>1</v>
      </c>
      <c r="AC36" s="99">
        <v>1</v>
      </c>
      <c r="AD36" s="140">
        <v>3</v>
      </c>
      <c r="AE36" s="98">
        <v>2</v>
      </c>
      <c r="AF36" s="98">
        <v>5</v>
      </c>
      <c r="AG36" s="98">
        <v>2</v>
      </c>
      <c r="AH36" s="99">
        <v>2</v>
      </c>
      <c r="AI36" s="140">
        <v>4</v>
      </c>
      <c r="AJ36" s="98">
        <v>4</v>
      </c>
      <c r="AK36" s="102">
        <v>3</v>
      </c>
      <c r="AL36" s="103">
        <v>3</v>
      </c>
      <c r="AM36" s="99">
        <v>2</v>
      </c>
      <c r="AN36" s="140">
        <v>3</v>
      </c>
      <c r="AO36" s="98">
        <v>4</v>
      </c>
      <c r="AP36" s="98">
        <v>2</v>
      </c>
      <c r="AQ36" s="98">
        <v>3</v>
      </c>
      <c r="AR36" s="99">
        <v>3</v>
      </c>
      <c r="AS36" s="140">
        <v>2</v>
      </c>
      <c r="AT36" s="98">
        <v>2</v>
      </c>
      <c r="AU36" s="98">
        <v>3</v>
      </c>
      <c r="AV36" s="98">
        <v>2</v>
      </c>
      <c r="AW36" s="98">
        <v>3</v>
      </c>
      <c r="AX36" s="98">
        <v>2</v>
      </c>
      <c r="AY36" s="98">
        <v>2</v>
      </c>
      <c r="AZ36" s="98">
        <v>2</v>
      </c>
      <c r="BA36" s="100"/>
      <c r="BB36" s="104"/>
      <c r="BC36" s="140">
        <v>2</v>
      </c>
      <c r="BD36" s="98">
        <v>1</v>
      </c>
      <c r="BE36" s="104"/>
      <c r="BF36" s="91">
        <f>SUM(F36:BE36)</f>
        <v>103</v>
      </c>
      <c r="BG36" s="2"/>
      <c r="BH36" s="92">
        <v>113</v>
      </c>
    </row>
    <row r="37" ht="18.75" customHeight="1">
      <c r="A37" s="60"/>
      <c r="B37" t="s" s="139">
        <v>98</v>
      </c>
      <c r="C37" s="140">
        <v>2</v>
      </c>
      <c r="D37" s="102">
        <v>3</v>
      </c>
      <c r="E37" s="146"/>
      <c r="F37" s="98">
        <v>2</v>
      </c>
      <c r="G37" s="98">
        <v>1</v>
      </c>
      <c r="H37" s="98">
        <v>1</v>
      </c>
      <c r="I37" s="98">
        <v>1</v>
      </c>
      <c r="J37" s="98">
        <v>1</v>
      </c>
      <c r="K37" s="98">
        <v>1</v>
      </c>
      <c r="L37" s="98">
        <v>1</v>
      </c>
      <c r="M37" s="98">
        <v>1</v>
      </c>
      <c r="N37" s="99">
        <v>1</v>
      </c>
      <c r="O37" s="140">
        <v>2</v>
      </c>
      <c r="P37" s="98">
        <v>3</v>
      </c>
      <c r="Q37" s="98">
        <v>3</v>
      </c>
      <c r="R37" s="100"/>
      <c r="S37" s="98">
        <v>1</v>
      </c>
      <c r="T37" s="98">
        <v>4</v>
      </c>
      <c r="U37" s="100"/>
      <c r="V37" s="99">
        <v>1</v>
      </c>
      <c r="W37" s="140">
        <v>4</v>
      </c>
      <c r="X37" s="98">
        <v>1</v>
      </c>
      <c r="Y37" s="98">
        <v>4</v>
      </c>
      <c r="Z37" s="98">
        <v>3</v>
      </c>
      <c r="AA37" s="98">
        <v>1</v>
      </c>
      <c r="AB37" s="98">
        <v>1</v>
      </c>
      <c r="AC37" s="99">
        <v>1</v>
      </c>
      <c r="AD37" s="140">
        <v>3</v>
      </c>
      <c r="AE37" s="98">
        <v>3</v>
      </c>
      <c r="AF37" s="98">
        <v>5</v>
      </c>
      <c r="AG37" s="98">
        <v>3</v>
      </c>
      <c r="AH37" s="99">
        <v>3</v>
      </c>
      <c r="AI37" s="140">
        <v>5</v>
      </c>
      <c r="AJ37" s="98">
        <v>4</v>
      </c>
      <c r="AK37" s="102">
        <v>3</v>
      </c>
      <c r="AL37" s="103">
        <v>3</v>
      </c>
      <c r="AM37" s="99">
        <v>2</v>
      </c>
      <c r="AN37" s="140">
        <v>3</v>
      </c>
      <c r="AO37" s="98">
        <v>3</v>
      </c>
      <c r="AP37" s="98">
        <v>2</v>
      </c>
      <c r="AQ37" s="98">
        <v>3</v>
      </c>
      <c r="AR37" s="99">
        <v>2</v>
      </c>
      <c r="AS37" s="140">
        <v>2</v>
      </c>
      <c r="AT37" s="98">
        <v>2</v>
      </c>
      <c r="AU37" s="98">
        <v>3</v>
      </c>
      <c r="AV37" s="98">
        <v>2</v>
      </c>
      <c r="AW37" s="98">
        <v>2</v>
      </c>
      <c r="AX37" s="98">
        <v>2</v>
      </c>
      <c r="AY37" s="98">
        <v>2</v>
      </c>
      <c r="AZ37" s="98">
        <v>2</v>
      </c>
      <c r="BA37" s="100"/>
      <c r="BB37" s="104"/>
      <c r="BC37" s="140">
        <v>2</v>
      </c>
      <c r="BD37" s="98">
        <v>1</v>
      </c>
      <c r="BE37" s="104"/>
      <c r="BF37" s="91">
        <f>SUM(F37:BE37)</f>
        <v>106</v>
      </c>
      <c r="BG37" s="2"/>
      <c r="BH37" s="92">
        <v>111</v>
      </c>
    </row>
    <row r="38" ht="18.75" customHeight="1">
      <c r="A38" s="60"/>
      <c r="B38" t="s" s="139">
        <v>104</v>
      </c>
      <c r="C38" s="140">
        <v>1</v>
      </c>
      <c r="D38" s="102">
        <v>1</v>
      </c>
      <c r="E38" s="146"/>
      <c r="F38" s="98">
        <v>1</v>
      </c>
      <c r="G38" s="98">
        <v>1</v>
      </c>
      <c r="H38" s="98">
        <v>1</v>
      </c>
      <c r="I38" s="98">
        <v>1</v>
      </c>
      <c r="J38" s="98">
        <v>1</v>
      </c>
      <c r="K38" s="98">
        <v>1</v>
      </c>
      <c r="L38" s="98">
        <v>1</v>
      </c>
      <c r="M38" s="98">
        <v>1</v>
      </c>
      <c r="N38" s="99">
        <v>1</v>
      </c>
      <c r="O38" s="140">
        <v>1</v>
      </c>
      <c r="P38" s="98">
        <v>1</v>
      </c>
      <c r="Q38" s="98">
        <v>1</v>
      </c>
      <c r="R38" s="100"/>
      <c r="S38" s="98">
        <v>1</v>
      </c>
      <c r="T38" s="98">
        <v>5</v>
      </c>
      <c r="U38" s="100"/>
      <c r="V38" s="99">
        <v>1</v>
      </c>
      <c r="W38" s="140">
        <v>5</v>
      </c>
      <c r="X38" s="98">
        <v>1</v>
      </c>
      <c r="Y38" s="98">
        <v>1</v>
      </c>
      <c r="Z38" s="98">
        <v>4</v>
      </c>
      <c r="AA38" s="98">
        <v>1</v>
      </c>
      <c r="AB38" s="98">
        <v>1</v>
      </c>
      <c r="AC38" s="99">
        <v>1</v>
      </c>
      <c r="AD38" s="140">
        <v>2</v>
      </c>
      <c r="AE38" s="98">
        <v>1</v>
      </c>
      <c r="AF38" s="98">
        <v>4</v>
      </c>
      <c r="AG38" s="98">
        <v>1</v>
      </c>
      <c r="AH38" s="99">
        <v>1</v>
      </c>
      <c r="AI38" s="140">
        <v>4</v>
      </c>
      <c r="AJ38" s="98">
        <v>3</v>
      </c>
      <c r="AK38" s="102">
        <v>4</v>
      </c>
      <c r="AL38" s="103">
        <v>2</v>
      </c>
      <c r="AM38" s="99">
        <v>2</v>
      </c>
      <c r="AN38" s="140">
        <v>4</v>
      </c>
      <c r="AO38" s="98">
        <v>2</v>
      </c>
      <c r="AP38" s="98">
        <v>1</v>
      </c>
      <c r="AQ38" s="98">
        <v>1</v>
      </c>
      <c r="AR38" s="99">
        <v>1</v>
      </c>
      <c r="AS38" s="140">
        <v>1</v>
      </c>
      <c r="AT38" s="98">
        <v>1</v>
      </c>
      <c r="AU38" s="98">
        <v>2</v>
      </c>
      <c r="AV38" s="98">
        <v>1</v>
      </c>
      <c r="AW38" s="98">
        <v>1</v>
      </c>
      <c r="AX38" s="98">
        <v>1</v>
      </c>
      <c r="AY38" s="98">
        <v>1</v>
      </c>
      <c r="AZ38" s="98">
        <v>1</v>
      </c>
      <c r="BA38" s="100"/>
      <c r="BB38" s="104"/>
      <c r="BC38" s="140">
        <v>2</v>
      </c>
      <c r="BD38" s="98">
        <v>1</v>
      </c>
      <c r="BE38" s="104"/>
      <c r="BF38" s="91">
        <f>SUM(F38:BE38)</f>
        <v>78</v>
      </c>
      <c r="BG38" s="2"/>
      <c r="BH38" s="92">
        <v>89</v>
      </c>
    </row>
    <row r="39" ht="18.75" customHeight="1">
      <c r="A39" s="60"/>
      <c r="B39" t="s" s="139">
        <v>105</v>
      </c>
      <c r="C39" s="140">
        <v>1</v>
      </c>
      <c r="D39" s="102">
        <v>1</v>
      </c>
      <c r="E39" s="146"/>
      <c r="F39" s="98">
        <v>1</v>
      </c>
      <c r="G39" s="98">
        <v>1</v>
      </c>
      <c r="H39" s="98">
        <v>1</v>
      </c>
      <c r="I39" s="98">
        <v>1</v>
      </c>
      <c r="J39" s="98">
        <v>1</v>
      </c>
      <c r="K39" s="98">
        <v>1</v>
      </c>
      <c r="L39" s="98">
        <v>1</v>
      </c>
      <c r="M39" s="98">
        <v>1</v>
      </c>
      <c r="N39" s="99">
        <v>1</v>
      </c>
      <c r="O39" s="140">
        <v>1</v>
      </c>
      <c r="P39" s="98">
        <v>1</v>
      </c>
      <c r="Q39" s="98">
        <v>1</v>
      </c>
      <c r="R39" s="100"/>
      <c r="S39" s="98">
        <v>1</v>
      </c>
      <c r="T39" s="98">
        <v>4</v>
      </c>
      <c r="U39" s="100"/>
      <c r="V39" s="99">
        <v>1</v>
      </c>
      <c r="W39" s="140">
        <v>5</v>
      </c>
      <c r="X39" s="98">
        <v>1</v>
      </c>
      <c r="Y39" s="98">
        <v>1</v>
      </c>
      <c r="Z39" s="98">
        <v>4</v>
      </c>
      <c r="AA39" s="98">
        <v>1</v>
      </c>
      <c r="AB39" s="98">
        <v>1</v>
      </c>
      <c r="AC39" s="99">
        <v>1</v>
      </c>
      <c r="AD39" s="140">
        <v>3</v>
      </c>
      <c r="AE39" s="98">
        <v>2</v>
      </c>
      <c r="AF39" s="98">
        <v>5</v>
      </c>
      <c r="AG39" s="98">
        <v>2</v>
      </c>
      <c r="AH39" s="99">
        <v>2</v>
      </c>
      <c r="AI39" s="140">
        <v>5</v>
      </c>
      <c r="AJ39" s="98">
        <v>4</v>
      </c>
      <c r="AK39" s="102">
        <v>2</v>
      </c>
      <c r="AL39" s="103">
        <v>1</v>
      </c>
      <c r="AM39" s="99">
        <v>2</v>
      </c>
      <c r="AN39" s="140">
        <v>3</v>
      </c>
      <c r="AO39" s="98">
        <v>2</v>
      </c>
      <c r="AP39" s="98">
        <v>1</v>
      </c>
      <c r="AQ39" s="98">
        <v>1</v>
      </c>
      <c r="AR39" s="99">
        <v>1</v>
      </c>
      <c r="AS39" s="140">
        <v>1</v>
      </c>
      <c r="AT39" s="98">
        <v>1</v>
      </c>
      <c r="AU39" s="98">
        <v>3</v>
      </c>
      <c r="AV39" s="98">
        <v>1</v>
      </c>
      <c r="AW39" s="98">
        <v>1</v>
      </c>
      <c r="AX39" s="98">
        <v>1</v>
      </c>
      <c r="AY39" s="98">
        <v>1</v>
      </c>
      <c r="AZ39" s="98">
        <v>1</v>
      </c>
      <c r="BA39" s="100"/>
      <c r="BB39" s="104"/>
      <c r="BC39" s="140">
        <v>2</v>
      </c>
      <c r="BD39" s="98">
        <v>1</v>
      </c>
      <c r="BE39" s="104"/>
      <c r="BF39" s="91">
        <f>SUM(F39:BE39)</f>
        <v>81</v>
      </c>
      <c r="BG39" s="2"/>
      <c r="BH39" s="92">
        <v>89</v>
      </c>
    </row>
    <row r="40" ht="19.5" customHeight="1">
      <c r="A40" s="67"/>
      <c r="B40" t="s" s="147">
        <v>106</v>
      </c>
      <c r="C40" s="148">
        <v>1</v>
      </c>
      <c r="D40" s="114">
        <v>1</v>
      </c>
      <c r="E40" s="149"/>
      <c r="F40" s="110">
        <v>1</v>
      </c>
      <c r="G40" s="110">
        <v>1</v>
      </c>
      <c r="H40" s="110">
        <v>1</v>
      </c>
      <c r="I40" s="110">
        <v>1</v>
      </c>
      <c r="J40" s="110">
        <v>1</v>
      </c>
      <c r="K40" s="110">
        <v>1</v>
      </c>
      <c r="L40" s="110">
        <v>1</v>
      </c>
      <c r="M40" s="110">
        <v>1</v>
      </c>
      <c r="N40" s="111">
        <v>1</v>
      </c>
      <c r="O40" s="148">
        <v>1</v>
      </c>
      <c r="P40" s="110">
        <v>4</v>
      </c>
      <c r="Q40" s="110">
        <v>4</v>
      </c>
      <c r="R40" s="112"/>
      <c r="S40" s="110">
        <v>1</v>
      </c>
      <c r="T40" s="110">
        <v>5</v>
      </c>
      <c r="U40" s="112"/>
      <c r="V40" s="111">
        <v>1</v>
      </c>
      <c r="W40" s="148">
        <v>4</v>
      </c>
      <c r="X40" s="110">
        <v>1</v>
      </c>
      <c r="Y40" s="110">
        <v>3</v>
      </c>
      <c r="Z40" s="110">
        <v>4</v>
      </c>
      <c r="AA40" s="110">
        <v>1</v>
      </c>
      <c r="AB40" s="110">
        <v>1</v>
      </c>
      <c r="AC40" s="111">
        <v>1</v>
      </c>
      <c r="AD40" s="148">
        <v>3</v>
      </c>
      <c r="AE40" s="110">
        <v>2</v>
      </c>
      <c r="AF40" s="110">
        <v>5</v>
      </c>
      <c r="AG40" s="110">
        <v>1</v>
      </c>
      <c r="AH40" s="111">
        <v>1</v>
      </c>
      <c r="AI40" s="148">
        <v>5</v>
      </c>
      <c r="AJ40" s="110">
        <v>5</v>
      </c>
      <c r="AK40" s="114">
        <v>3</v>
      </c>
      <c r="AL40" s="115">
        <v>1</v>
      </c>
      <c r="AM40" s="111">
        <v>1</v>
      </c>
      <c r="AN40" s="148">
        <v>3</v>
      </c>
      <c r="AO40" s="110">
        <v>2</v>
      </c>
      <c r="AP40" s="110">
        <v>1</v>
      </c>
      <c r="AQ40" s="110">
        <v>2</v>
      </c>
      <c r="AR40" s="111">
        <v>2</v>
      </c>
      <c r="AS40" s="148">
        <v>1</v>
      </c>
      <c r="AT40" s="110">
        <v>1</v>
      </c>
      <c r="AU40" s="110">
        <v>1</v>
      </c>
      <c r="AV40" s="110">
        <v>1</v>
      </c>
      <c r="AW40" s="110">
        <v>1</v>
      </c>
      <c r="AX40" s="110">
        <v>1</v>
      </c>
      <c r="AY40" s="110">
        <v>1</v>
      </c>
      <c r="AZ40" s="110">
        <v>1</v>
      </c>
      <c r="BA40" s="112"/>
      <c r="BB40" s="116"/>
      <c r="BC40" s="148">
        <v>1</v>
      </c>
      <c r="BD40" s="110">
        <v>1</v>
      </c>
      <c r="BE40" s="116"/>
      <c r="BF40" s="91">
        <f>SUM(F40:BE40)</f>
        <v>87</v>
      </c>
      <c r="BG40" s="2"/>
      <c r="BH40" s="92">
        <v>100</v>
      </c>
    </row>
    <row r="41" ht="16.5" customHeight="1">
      <c r="A41" t="s" s="152">
        <v>97</v>
      </c>
      <c r="B41" t="s" s="118">
        <v>107</v>
      </c>
      <c r="C41" s="119">
        <v>5</v>
      </c>
      <c r="D41" s="120">
        <v>5</v>
      </c>
      <c r="E41" s="121"/>
      <c r="F41" s="122">
        <v>5</v>
      </c>
      <c r="G41" s="122">
        <v>3</v>
      </c>
      <c r="H41" s="122">
        <v>3</v>
      </c>
      <c r="I41" s="122">
        <v>5</v>
      </c>
      <c r="J41" s="122">
        <v>3</v>
      </c>
      <c r="K41" s="122">
        <v>1</v>
      </c>
      <c r="L41" s="122">
        <v>2</v>
      </c>
      <c r="M41" s="122">
        <v>4</v>
      </c>
      <c r="N41" s="123">
        <v>1</v>
      </c>
      <c r="O41" s="119">
        <v>3</v>
      </c>
      <c r="P41" s="122">
        <v>5</v>
      </c>
      <c r="Q41" s="122">
        <v>5</v>
      </c>
      <c r="R41" s="124"/>
      <c r="S41" s="122">
        <v>4</v>
      </c>
      <c r="T41" s="122">
        <v>4</v>
      </c>
      <c r="U41" s="124"/>
      <c r="V41" s="123">
        <v>4</v>
      </c>
      <c r="W41" s="119">
        <v>5</v>
      </c>
      <c r="X41" s="122">
        <v>3</v>
      </c>
      <c r="Y41" s="122">
        <v>5</v>
      </c>
      <c r="Z41" s="122">
        <v>5</v>
      </c>
      <c r="AA41" s="122">
        <v>5</v>
      </c>
      <c r="AB41" s="122">
        <v>4</v>
      </c>
      <c r="AC41" s="123">
        <v>5</v>
      </c>
      <c r="AD41" s="119">
        <v>5</v>
      </c>
      <c r="AE41" s="122">
        <v>5</v>
      </c>
      <c r="AF41" s="122">
        <v>5</v>
      </c>
      <c r="AG41" s="122">
        <v>5</v>
      </c>
      <c r="AH41" s="123">
        <v>5</v>
      </c>
      <c r="AI41" s="119">
        <v>5</v>
      </c>
      <c r="AJ41" s="122">
        <v>5</v>
      </c>
      <c r="AK41" s="120">
        <v>3</v>
      </c>
      <c r="AL41" s="125">
        <v>3</v>
      </c>
      <c r="AM41" s="123">
        <v>2</v>
      </c>
      <c r="AN41" s="119">
        <v>4</v>
      </c>
      <c r="AO41" s="122">
        <v>5</v>
      </c>
      <c r="AP41" s="122">
        <v>2</v>
      </c>
      <c r="AQ41" s="122">
        <v>3</v>
      </c>
      <c r="AR41" s="123">
        <v>3</v>
      </c>
      <c r="AS41" s="119">
        <v>4</v>
      </c>
      <c r="AT41" s="122">
        <v>4</v>
      </c>
      <c r="AU41" s="122">
        <v>5</v>
      </c>
      <c r="AV41" s="122">
        <v>4</v>
      </c>
      <c r="AW41" s="122">
        <v>5</v>
      </c>
      <c r="AX41" s="122">
        <v>4</v>
      </c>
      <c r="AY41" s="122">
        <v>4</v>
      </c>
      <c r="AZ41" s="122">
        <v>2</v>
      </c>
      <c r="BA41" s="124"/>
      <c r="BB41" s="31"/>
      <c r="BC41" s="119">
        <v>4</v>
      </c>
      <c r="BD41" s="122">
        <v>3</v>
      </c>
      <c r="BE41" s="31"/>
      <c r="BF41" s="91">
        <f>SUM(F41:BE41)</f>
        <v>183</v>
      </c>
      <c r="BG41" s="2"/>
      <c r="BH41" s="92">
        <v>201</v>
      </c>
    </row>
    <row r="42" ht="18.75" customHeight="1">
      <c r="A42" s="60"/>
      <c r="B42" t="s" s="34">
        <v>108</v>
      </c>
      <c r="C42" s="126">
        <v>5</v>
      </c>
      <c r="D42" s="127">
        <v>5</v>
      </c>
      <c r="E42" s="66"/>
      <c r="F42" s="53">
        <v>3</v>
      </c>
      <c r="G42" s="53">
        <v>1</v>
      </c>
      <c r="H42" s="53">
        <v>1</v>
      </c>
      <c r="I42" s="53">
        <v>1</v>
      </c>
      <c r="J42" s="53">
        <v>1</v>
      </c>
      <c r="K42" s="53">
        <v>1</v>
      </c>
      <c r="L42" s="53">
        <v>1</v>
      </c>
      <c r="M42" s="53">
        <v>5</v>
      </c>
      <c r="N42" s="54">
        <v>1</v>
      </c>
      <c r="O42" s="126">
        <v>3</v>
      </c>
      <c r="P42" s="53">
        <v>5</v>
      </c>
      <c r="Q42" s="53">
        <v>5</v>
      </c>
      <c r="R42" s="42"/>
      <c r="S42" s="53">
        <v>5</v>
      </c>
      <c r="T42" s="53">
        <v>5</v>
      </c>
      <c r="U42" s="42"/>
      <c r="V42" s="54">
        <v>1</v>
      </c>
      <c r="W42" s="126">
        <v>4</v>
      </c>
      <c r="X42" s="53">
        <v>1</v>
      </c>
      <c r="Y42" s="53">
        <v>5</v>
      </c>
      <c r="Z42" s="53">
        <v>4</v>
      </c>
      <c r="AA42" s="53">
        <v>1</v>
      </c>
      <c r="AB42" s="53">
        <v>4</v>
      </c>
      <c r="AC42" s="54">
        <v>1</v>
      </c>
      <c r="AD42" s="126">
        <v>5</v>
      </c>
      <c r="AE42" s="53">
        <v>5</v>
      </c>
      <c r="AF42" s="53">
        <v>5</v>
      </c>
      <c r="AG42" s="53">
        <v>3</v>
      </c>
      <c r="AH42" s="54">
        <v>3</v>
      </c>
      <c r="AI42" s="126">
        <v>5</v>
      </c>
      <c r="AJ42" s="53">
        <v>5</v>
      </c>
      <c r="AK42" s="127">
        <v>4</v>
      </c>
      <c r="AL42" s="128">
        <v>4</v>
      </c>
      <c r="AM42" s="54">
        <v>1</v>
      </c>
      <c r="AN42" s="126">
        <v>4</v>
      </c>
      <c r="AO42" s="53">
        <v>5</v>
      </c>
      <c r="AP42" s="53">
        <v>2</v>
      </c>
      <c r="AQ42" s="53">
        <v>5</v>
      </c>
      <c r="AR42" s="54">
        <v>5</v>
      </c>
      <c r="AS42" s="126">
        <v>1</v>
      </c>
      <c r="AT42" s="53">
        <v>1</v>
      </c>
      <c r="AU42" s="53">
        <v>3</v>
      </c>
      <c r="AV42" s="53">
        <v>1</v>
      </c>
      <c r="AW42" s="53">
        <v>5</v>
      </c>
      <c r="AX42" s="53">
        <v>1</v>
      </c>
      <c r="AY42" s="53">
        <v>1</v>
      </c>
      <c r="AZ42" s="53">
        <v>3</v>
      </c>
      <c r="BA42" s="42"/>
      <c r="BB42" s="63"/>
      <c r="BC42" s="126">
        <v>4</v>
      </c>
      <c r="BD42" s="53">
        <v>3</v>
      </c>
      <c r="BE42" s="63"/>
      <c r="BF42" s="91">
        <f>SUM(F42:BE42)</f>
        <v>143</v>
      </c>
      <c r="BG42" s="2"/>
      <c r="BH42" s="92">
        <v>150</v>
      </c>
    </row>
    <row r="43" ht="18.75" customHeight="1">
      <c r="A43" s="60"/>
      <c r="B43" t="s" s="34">
        <v>109</v>
      </c>
      <c r="C43" s="126">
        <v>1</v>
      </c>
      <c r="D43" s="127">
        <v>5</v>
      </c>
      <c r="E43" s="66"/>
      <c r="F43" s="53">
        <v>1</v>
      </c>
      <c r="G43" s="53">
        <v>1</v>
      </c>
      <c r="H43" s="53">
        <v>1</v>
      </c>
      <c r="I43" s="53">
        <v>1</v>
      </c>
      <c r="J43" s="53">
        <v>1</v>
      </c>
      <c r="K43" s="53">
        <v>1</v>
      </c>
      <c r="L43" s="53">
        <v>1</v>
      </c>
      <c r="M43" s="53">
        <v>4</v>
      </c>
      <c r="N43" s="54">
        <v>2</v>
      </c>
      <c r="O43" s="126">
        <v>1</v>
      </c>
      <c r="P43" s="53">
        <v>4</v>
      </c>
      <c r="Q43" s="53">
        <v>5</v>
      </c>
      <c r="R43" s="42"/>
      <c r="S43" s="53">
        <v>2</v>
      </c>
      <c r="T43" s="53">
        <v>4</v>
      </c>
      <c r="U43" s="42"/>
      <c r="V43" s="54">
        <v>1</v>
      </c>
      <c r="W43" s="126">
        <v>4</v>
      </c>
      <c r="X43" s="53">
        <v>1</v>
      </c>
      <c r="Y43" s="53">
        <v>5</v>
      </c>
      <c r="Z43" s="53">
        <v>4</v>
      </c>
      <c r="AA43" s="53">
        <v>1</v>
      </c>
      <c r="AB43" s="53">
        <v>1</v>
      </c>
      <c r="AC43" s="54">
        <v>1</v>
      </c>
      <c r="AD43" s="126">
        <v>5</v>
      </c>
      <c r="AE43" s="53">
        <v>3</v>
      </c>
      <c r="AF43" s="53">
        <v>5</v>
      </c>
      <c r="AG43" s="53">
        <v>1</v>
      </c>
      <c r="AH43" s="54">
        <v>1</v>
      </c>
      <c r="AI43" s="126">
        <v>1</v>
      </c>
      <c r="AJ43" s="53">
        <v>5</v>
      </c>
      <c r="AK43" s="127">
        <v>4</v>
      </c>
      <c r="AL43" s="128">
        <v>1</v>
      </c>
      <c r="AM43" s="54">
        <v>1</v>
      </c>
      <c r="AN43" s="126">
        <v>2</v>
      </c>
      <c r="AO43" s="53">
        <v>2</v>
      </c>
      <c r="AP43" s="53">
        <v>2</v>
      </c>
      <c r="AQ43" s="53">
        <v>5</v>
      </c>
      <c r="AR43" s="54">
        <v>5</v>
      </c>
      <c r="AS43" s="126">
        <v>1</v>
      </c>
      <c r="AT43" s="53">
        <v>1</v>
      </c>
      <c r="AU43" s="53">
        <v>3</v>
      </c>
      <c r="AV43" s="53">
        <v>1</v>
      </c>
      <c r="AW43" s="53">
        <v>5</v>
      </c>
      <c r="AX43" s="53">
        <v>1</v>
      </c>
      <c r="AY43" s="53">
        <v>1</v>
      </c>
      <c r="AZ43" s="53">
        <v>3</v>
      </c>
      <c r="BA43" s="42"/>
      <c r="BB43" s="63"/>
      <c r="BC43" s="126">
        <v>2</v>
      </c>
      <c r="BD43" s="53">
        <v>2</v>
      </c>
      <c r="BE43" s="63"/>
      <c r="BF43" s="91">
        <f>SUM(F43:BE43)</f>
        <v>110</v>
      </c>
      <c r="BG43" s="2"/>
      <c r="BH43" s="92">
        <v>111</v>
      </c>
    </row>
    <row r="44" ht="18.75" customHeight="1">
      <c r="A44" s="60"/>
      <c r="B44" t="s" s="34">
        <v>110</v>
      </c>
      <c r="C44" s="126">
        <v>1</v>
      </c>
      <c r="D44" s="127">
        <v>5</v>
      </c>
      <c r="E44" s="66"/>
      <c r="F44" s="53">
        <v>1</v>
      </c>
      <c r="G44" s="53">
        <v>1</v>
      </c>
      <c r="H44" s="53">
        <v>1</v>
      </c>
      <c r="I44" s="53">
        <v>1</v>
      </c>
      <c r="J44" s="53">
        <v>1</v>
      </c>
      <c r="K44" s="53">
        <v>1</v>
      </c>
      <c r="L44" s="53">
        <v>1</v>
      </c>
      <c r="M44" s="53">
        <v>5</v>
      </c>
      <c r="N44" s="54">
        <v>2</v>
      </c>
      <c r="O44" s="126">
        <v>1</v>
      </c>
      <c r="P44" s="53">
        <v>5</v>
      </c>
      <c r="Q44" s="53">
        <v>5</v>
      </c>
      <c r="R44" s="42"/>
      <c r="S44" s="53">
        <v>5</v>
      </c>
      <c r="T44" s="53">
        <v>4</v>
      </c>
      <c r="U44" s="42"/>
      <c r="V44" s="54">
        <v>1</v>
      </c>
      <c r="W44" s="126">
        <v>1</v>
      </c>
      <c r="X44" s="53">
        <v>1</v>
      </c>
      <c r="Y44" s="53">
        <v>5</v>
      </c>
      <c r="Z44" s="53">
        <v>1</v>
      </c>
      <c r="AA44" s="53">
        <v>1</v>
      </c>
      <c r="AB44" s="53">
        <v>4</v>
      </c>
      <c r="AC44" s="54">
        <v>1</v>
      </c>
      <c r="AD44" s="126">
        <v>4</v>
      </c>
      <c r="AE44" s="53">
        <v>4</v>
      </c>
      <c r="AF44" s="53">
        <v>5</v>
      </c>
      <c r="AG44" s="53">
        <v>4</v>
      </c>
      <c r="AH44" s="54">
        <v>4</v>
      </c>
      <c r="AI44" s="126">
        <v>3</v>
      </c>
      <c r="AJ44" s="53">
        <v>5</v>
      </c>
      <c r="AK44" s="127">
        <v>3</v>
      </c>
      <c r="AL44" s="128">
        <v>1</v>
      </c>
      <c r="AM44" s="54">
        <v>1</v>
      </c>
      <c r="AN44" s="126">
        <v>2</v>
      </c>
      <c r="AO44" s="53">
        <v>2</v>
      </c>
      <c r="AP44" s="53">
        <v>2</v>
      </c>
      <c r="AQ44" s="53">
        <v>5</v>
      </c>
      <c r="AR44" s="54">
        <v>5</v>
      </c>
      <c r="AS44" s="126">
        <v>1</v>
      </c>
      <c r="AT44" s="53">
        <v>1</v>
      </c>
      <c r="AU44" s="53">
        <v>3</v>
      </c>
      <c r="AV44" s="53">
        <v>1</v>
      </c>
      <c r="AW44" s="53">
        <v>5</v>
      </c>
      <c r="AX44" s="53">
        <v>1</v>
      </c>
      <c r="AY44" s="53">
        <v>1</v>
      </c>
      <c r="AZ44" s="53">
        <v>3</v>
      </c>
      <c r="BA44" s="42"/>
      <c r="BB44" s="63"/>
      <c r="BC44" s="126">
        <v>2</v>
      </c>
      <c r="BD44" s="53">
        <v>2</v>
      </c>
      <c r="BE44" s="63"/>
      <c r="BF44" s="91">
        <f>SUM(F44:BE44)</f>
        <v>119</v>
      </c>
      <c r="BG44" s="2"/>
      <c r="BH44" s="92">
        <v>125</v>
      </c>
    </row>
    <row r="45" ht="19.5" customHeight="1">
      <c r="A45" s="67"/>
      <c r="B45" t="s" s="68">
        <v>111</v>
      </c>
      <c r="C45" s="155"/>
      <c r="D45" s="156"/>
      <c r="E45" s="157"/>
      <c r="F45" s="158"/>
      <c r="G45" s="158"/>
      <c r="H45" s="158"/>
      <c r="I45" s="158"/>
      <c r="J45" s="158"/>
      <c r="K45" s="158"/>
      <c r="L45" s="158"/>
      <c r="M45" s="158"/>
      <c r="N45" s="159"/>
      <c r="O45" s="160"/>
      <c r="P45" s="161"/>
      <c r="Q45" s="161"/>
      <c r="R45" s="161"/>
      <c r="S45" s="161"/>
      <c r="T45" s="161"/>
      <c r="U45" s="161"/>
      <c r="V45" s="162"/>
      <c r="W45" s="160"/>
      <c r="X45" s="161"/>
      <c r="Y45" s="161"/>
      <c r="Z45" s="161"/>
      <c r="AA45" s="161"/>
      <c r="AB45" s="161"/>
      <c r="AC45" s="162"/>
      <c r="AD45" s="160"/>
      <c r="AE45" s="161"/>
      <c r="AF45" s="161"/>
      <c r="AG45" s="161"/>
      <c r="AH45" s="162"/>
      <c r="AI45" s="160"/>
      <c r="AJ45" s="161"/>
      <c r="AK45" s="163"/>
      <c r="AL45" s="164"/>
      <c r="AM45" s="162"/>
      <c r="AN45" s="160"/>
      <c r="AO45" s="161"/>
      <c r="AP45" s="161"/>
      <c r="AQ45" s="161"/>
      <c r="AR45" s="162"/>
      <c r="AS45" s="160"/>
      <c r="AT45" s="161"/>
      <c r="AU45" s="161"/>
      <c r="AV45" s="161"/>
      <c r="AW45" s="161"/>
      <c r="AX45" s="161"/>
      <c r="AY45" s="161"/>
      <c r="AZ45" s="161"/>
      <c r="BA45" s="161"/>
      <c r="BB45" s="162"/>
      <c r="BC45" s="160"/>
      <c r="BD45" s="161"/>
      <c r="BE45" s="162"/>
      <c r="BF45" s="91">
        <f>SUM(F45:BE45)</f>
        <v>0</v>
      </c>
      <c r="BG45" s="2"/>
      <c r="BH45" s="2"/>
    </row>
    <row r="46" ht="18.75" customHeight="1">
      <c r="A46" t="s" s="165">
        <v>112</v>
      </c>
      <c r="B46" t="s" s="118">
        <v>113</v>
      </c>
      <c r="C46" s="119">
        <v>1</v>
      </c>
      <c r="D46" s="120">
        <v>1</v>
      </c>
      <c r="E46" s="121"/>
      <c r="F46" s="122">
        <v>1</v>
      </c>
      <c r="G46" s="122">
        <v>1</v>
      </c>
      <c r="H46" s="122">
        <v>1</v>
      </c>
      <c r="I46" s="122">
        <v>1</v>
      </c>
      <c r="J46" s="122">
        <v>1</v>
      </c>
      <c r="K46" s="122">
        <v>1</v>
      </c>
      <c r="L46" s="122">
        <v>1</v>
      </c>
      <c r="M46" s="122">
        <v>1</v>
      </c>
      <c r="N46" s="123">
        <v>1</v>
      </c>
      <c r="O46" s="119">
        <v>3</v>
      </c>
      <c r="P46" s="122">
        <v>5</v>
      </c>
      <c r="Q46" s="122">
        <v>5</v>
      </c>
      <c r="R46" s="124"/>
      <c r="S46" s="122">
        <v>3</v>
      </c>
      <c r="T46" s="122">
        <v>3</v>
      </c>
      <c r="U46" s="124"/>
      <c r="V46" s="123">
        <v>4</v>
      </c>
      <c r="W46" s="119">
        <v>5</v>
      </c>
      <c r="X46" s="122">
        <v>3</v>
      </c>
      <c r="Y46" s="122">
        <v>5</v>
      </c>
      <c r="Z46" s="122">
        <v>4</v>
      </c>
      <c r="AA46" s="122">
        <v>3</v>
      </c>
      <c r="AB46" s="122">
        <v>3</v>
      </c>
      <c r="AC46" s="123">
        <v>3</v>
      </c>
      <c r="AD46" s="119">
        <v>1</v>
      </c>
      <c r="AE46" s="122">
        <v>1</v>
      </c>
      <c r="AF46" s="122">
        <v>1</v>
      </c>
      <c r="AG46" s="122">
        <v>1</v>
      </c>
      <c r="AH46" s="123">
        <v>1</v>
      </c>
      <c r="AI46" s="119">
        <v>3</v>
      </c>
      <c r="AJ46" s="122">
        <v>3</v>
      </c>
      <c r="AK46" s="120">
        <v>3</v>
      </c>
      <c r="AL46" s="125">
        <v>3</v>
      </c>
      <c r="AM46" s="123">
        <v>3</v>
      </c>
      <c r="AN46" s="119">
        <v>3</v>
      </c>
      <c r="AO46" s="122">
        <v>3</v>
      </c>
      <c r="AP46" s="122">
        <v>3</v>
      </c>
      <c r="AQ46" s="122">
        <v>3</v>
      </c>
      <c r="AR46" s="123">
        <v>3</v>
      </c>
      <c r="AS46" s="119">
        <v>5</v>
      </c>
      <c r="AT46" s="122">
        <v>5</v>
      </c>
      <c r="AU46" s="122">
        <v>5</v>
      </c>
      <c r="AV46" s="122">
        <v>5</v>
      </c>
      <c r="AW46" s="122">
        <v>5</v>
      </c>
      <c r="AX46" s="122">
        <v>5</v>
      </c>
      <c r="AY46" s="122">
        <v>5</v>
      </c>
      <c r="AZ46" s="122">
        <v>3</v>
      </c>
      <c r="BA46" s="124"/>
      <c r="BB46" s="31"/>
      <c r="BC46" s="119">
        <v>3</v>
      </c>
      <c r="BD46" s="122">
        <v>3</v>
      </c>
      <c r="BE46" s="31"/>
      <c r="BF46" s="91">
        <f>SUM(F46:BE46)</f>
        <v>137</v>
      </c>
      <c r="BG46" s="2"/>
      <c r="BH46" s="92">
        <v>149</v>
      </c>
    </row>
    <row r="47" ht="18.75" customHeight="1">
      <c r="A47" s="166"/>
      <c r="B47" t="s" s="34">
        <v>114</v>
      </c>
      <c r="C47" s="126">
        <v>1</v>
      </c>
      <c r="D47" s="127">
        <v>1</v>
      </c>
      <c r="E47" s="66"/>
      <c r="F47" s="53">
        <v>1</v>
      </c>
      <c r="G47" s="53">
        <v>1</v>
      </c>
      <c r="H47" s="53">
        <v>1</v>
      </c>
      <c r="I47" s="53">
        <v>1</v>
      </c>
      <c r="J47" s="53">
        <v>1</v>
      </c>
      <c r="K47" s="53">
        <v>1</v>
      </c>
      <c r="L47" s="53">
        <v>1</v>
      </c>
      <c r="M47" s="53">
        <v>1</v>
      </c>
      <c r="N47" s="54">
        <v>1</v>
      </c>
      <c r="O47" s="126">
        <v>3</v>
      </c>
      <c r="P47" s="53">
        <v>3</v>
      </c>
      <c r="Q47" s="53">
        <v>3</v>
      </c>
      <c r="R47" s="42"/>
      <c r="S47" s="53">
        <v>3</v>
      </c>
      <c r="T47" s="53">
        <v>3</v>
      </c>
      <c r="U47" s="42"/>
      <c r="V47" s="54">
        <v>1</v>
      </c>
      <c r="W47" s="126">
        <v>5</v>
      </c>
      <c r="X47" s="53">
        <v>3</v>
      </c>
      <c r="Y47" s="53">
        <v>5</v>
      </c>
      <c r="Z47" s="53">
        <v>4</v>
      </c>
      <c r="AA47" s="53">
        <v>3</v>
      </c>
      <c r="AB47" s="53">
        <v>3</v>
      </c>
      <c r="AC47" s="54">
        <v>3</v>
      </c>
      <c r="AD47" s="126">
        <v>1</v>
      </c>
      <c r="AE47" s="53">
        <v>1</v>
      </c>
      <c r="AF47" s="53">
        <v>1</v>
      </c>
      <c r="AG47" s="53">
        <v>1</v>
      </c>
      <c r="AH47" s="54">
        <v>1</v>
      </c>
      <c r="AI47" s="126">
        <v>3</v>
      </c>
      <c r="AJ47" s="53">
        <v>3</v>
      </c>
      <c r="AK47" s="127">
        <v>3</v>
      </c>
      <c r="AL47" s="128">
        <v>3</v>
      </c>
      <c r="AM47" s="54">
        <v>3</v>
      </c>
      <c r="AN47" s="126">
        <v>3</v>
      </c>
      <c r="AO47" s="53">
        <v>3</v>
      </c>
      <c r="AP47" s="53">
        <v>3</v>
      </c>
      <c r="AQ47" s="53">
        <v>3</v>
      </c>
      <c r="AR47" s="54">
        <v>3</v>
      </c>
      <c r="AS47" s="126">
        <v>3</v>
      </c>
      <c r="AT47" s="53">
        <v>3</v>
      </c>
      <c r="AU47" s="53">
        <v>5</v>
      </c>
      <c r="AV47" s="53">
        <v>3</v>
      </c>
      <c r="AW47" s="53">
        <v>2</v>
      </c>
      <c r="AX47" s="53">
        <v>3</v>
      </c>
      <c r="AY47" s="53">
        <v>3</v>
      </c>
      <c r="AZ47" s="53">
        <v>3</v>
      </c>
      <c r="BA47" s="42"/>
      <c r="BB47" s="63"/>
      <c r="BC47" s="126">
        <v>3</v>
      </c>
      <c r="BD47" s="53">
        <v>2</v>
      </c>
      <c r="BE47" s="63"/>
      <c r="BF47" s="91">
        <f>SUM(F47:BE47)</f>
        <v>116</v>
      </c>
      <c r="BG47" s="2"/>
      <c r="BH47" s="92">
        <v>135</v>
      </c>
    </row>
    <row r="48" ht="18.75" customHeight="1">
      <c r="A48" s="166"/>
      <c r="B48" t="s" s="34">
        <v>115</v>
      </c>
      <c r="C48" s="126">
        <v>1</v>
      </c>
      <c r="D48" s="127">
        <v>1</v>
      </c>
      <c r="E48" s="66"/>
      <c r="F48" s="53">
        <v>1</v>
      </c>
      <c r="G48" s="53">
        <v>1</v>
      </c>
      <c r="H48" s="53">
        <v>1</v>
      </c>
      <c r="I48" s="53">
        <v>1</v>
      </c>
      <c r="J48" s="53">
        <v>1</v>
      </c>
      <c r="K48" s="53">
        <v>1</v>
      </c>
      <c r="L48" s="53">
        <v>1</v>
      </c>
      <c r="M48" s="53">
        <v>1</v>
      </c>
      <c r="N48" s="54">
        <v>1</v>
      </c>
      <c r="O48" s="126">
        <v>3</v>
      </c>
      <c r="P48" s="53">
        <v>2</v>
      </c>
      <c r="Q48" s="53">
        <v>3</v>
      </c>
      <c r="R48" s="42"/>
      <c r="S48" s="53">
        <v>1</v>
      </c>
      <c r="T48" s="53">
        <v>2</v>
      </c>
      <c r="U48" s="42"/>
      <c r="V48" s="54">
        <v>1</v>
      </c>
      <c r="W48" s="126">
        <v>5</v>
      </c>
      <c r="X48" s="53">
        <v>1</v>
      </c>
      <c r="Y48" s="53">
        <v>1</v>
      </c>
      <c r="Z48" s="53">
        <v>4</v>
      </c>
      <c r="AA48" s="53">
        <v>1</v>
      </c>
      <c r="AB48" s="53">
        <v>1</v>
      </c>
      <c r="AC48" s="54">
        <v>1</v>
      </c>
      <c r="AD48" s="167"/>
      <c r="AE48" s="42"/>
      <c r="AF48" s="53">
        <v>1</v>
      </c>
      <c r="AG48" s="42"/>
      <c r="AH48" s="63"/>
      <c r="AI48" s="126">
        <v>3</v>
      </c>
      <c r="AJ48" s="53">
        <v>3</v>
      </c>
      <c r="AK48" s="127">
        <v>3</v>
      </c>
      <c r="AL48" s="128">
        <v>3</v>
      </c>
      <c r="AM48" s="54">
        <v>3</v>
      </c>
      <c r="AN48" s="126">
        <v>3</v>
      </c>
      <c r="AO48" s="53">
        <v>3</v>
      </c>
      <c r="AP48" s="53">
        <v>1</v>
      </c>
      <c r="AQ48" s="53">
        <v>1</v>
      </c>
      <c r="AR48" s="54">
        <v>1</v>
      </c>
      <c r="AS48" s="126">
        <v>1</v>
      </c>
      <c r="AT48" s="53">
        <v>1</v>
      </c>
      <c r="AU48" s="53">
        <v>5</v>
      </c>
      <c r="AV48" s="53">
        <v>1</v>
      </c>
      <c r="AW48" s="53">
        <v>1</v>
      </c>
      <c r="AX48" s="53">
        <v>1</v>
      </c>
      <c r="AY48" s="53">
        <v>1</v>
      </c>
      <c r="AZ48" s="53">
        <v>1</v>
      </c>
      <c r="BA48" s="42"/>
      <c r="BB48" s="63"/>
      <c r="BC48" s="126">
        <v>3</v>
      </c>
      <c r="BD48" s="53">
        <v>1</v>
      </c>
      <c r="BE48" s="63"/>
      <c r="BF48" s="91">
        <f>SUM(F48:BE48)</f>
        <v>76</v>
      </c>
      <c r="BG48" s="2"/>
      <c r="BH48" s="92">
        <v>104</v>
      </c>
    </row>
    <row r="49" ht="18.75" customHeight="1">
      <c r="A49" s="166"/>
      <c r="B49" t="s" s="34">
        <v>116</v>
      </c>
      <c r="C49" s="126">
        <v>3</v>
      </c>
      <c r="D49" s="127">
        <v>1</v>
      </c>
      <c r="E49" s="66"/>
      <c r="F49" s="53">
        <v>1</v>
      </c>
      <c r="G49" s="53">
        <v>3</v>
      </c>
      <c r="H49" s="53">
        <v>1</v>
      </c>
      <c r="I49" s="53">
        <v>1</v>
      </c>
      <c r="J49" s="53">
        <v>1</v>
      </c>
      <c r="K49" s="53">
        <v>1</v>
      </c>
      <c r="L49" s="53">
        <v>1</v>
      </c>
      <c r="M49" s="53">
        <v>1</v>
      </c>
      <c r="N49" s="54">
        <v>1</v>
      </c>
      <c r="O49" s="126">
        <v>3</v>
      </c>
      <c r="P49" s="53">
        <v>3</v>
      </c>
      <c r="Q49" s="53">
        <v>3</v>
      </c>
      <c r="R49" s="42"/>
      <c r="S49" s="53">
        <v>1</v>
      </c>
      <c r="T49" s="53">
        <v>1</v>
      </c>
      <c r="U49" s="42"/>
      <c r="V49" s="54">
        <v>3</v>
      </c>
      <c r="W49" s="126">
        <v>5</v>
      </c>
      <c r="X49" s="53">
        <v>1</v>
      </c>
      <c r="Y49" s="53">
        <v>1</v>
      </c>
      <c r="Z49" s="53">
        <v>4</v>
      </c>
      <c r="AA49" s="53">
        <v>1</v>
      </c>
      <c r="AB49" s="53">
        <v>1</v>
      </c>
      <c r="AC49" s="54">
        <v>1</v>
      </c>
      <c r="AD49" s="126">
        <v>1</v>
      </c>
      <c r="AE49" s="53">
        <v>1</v>
      </c>
      <c r="AF49" s="53">
        <v>1</v>
      </c>
      <c r="AG49" s="53">
        <v>1</v>
      </c>
      <c r="AH49" s="54">
        <v>1</v>
      </c>
      <c r="AI49" s="126">
        <v>1</v>
      </c>
      <c r="AJ49" s="53">
        <v>2</v>
      </c>
      <c r="AK49" s="127">
        <v>1</v>
      </c>
      <c r="AL49" s="128">
        <v>2</v>
      </c>
      <c r="AM49" s="54">
        <v>2</v>
      </c>
      <c r="AN49" s="126">
        <v>3</v>
      </c>
      <c r="AO49" s="53">
        <v>3</v>
      </c>
      <c r="AP49" s="53">
        <v>1</v>
      </c>
      <c r="AQ49" s="53">
        <v>1</v>
      </c>
      <c r="AR49" s="54">
        <v>1</v>
      </c>
      <c r="AS49" s="126">
        <v>5</v>
      </c>
      <c r="AT49" s="53">
        <v>5</v>
      </c>
      <c r="AU49" s="53">
        <v>5</v>
      </c>
      <c r="AV49" s="53">
        <v>5</v>
      </c>
      <c r="AW49" s="53">
        <v>2</v>
      </c>
      <c r="AX49" s="53">
        <v>5</v>
      </c>
      <c r="AY49" s="53">
        <v>5</v>
      </c>
      <c r="AZ49" s="53">
        <v>2</v>
      </c>
      <c r="BA49" s="42"/>
      <c r="BB49" s="63"/>
      <c r="BC49" s="126">
        <v>3</v>
      </c>
      <c r="BD49" s="53">
        <v>1</v>
      </c>
      <c r="BE49" s="63"/>
      <c r="BF49" s="91">
        <f>SUM(F49:BE49)</f>
        <v>99</v>
      </c>
      <c r="BG49" s="2"/>
      <c r="BH49" s="92">
        <v>107</v>
      </c>
    </row>
    <row r="50" ht="18.75" customHeight="1">
      <c r="A50" s="166"/>
      <c r="B50" t="s" s="34">
        <v>117</v>
      </c>
      <c r="C50" s="126">
        <v>1</v>
      </c>
      <c r="D50" s="127">
        <v>1</v>
      </c>
      <c r="E50" s="66"/>
      <c r="F50" s="53">
        <v>1</v>
      </c>
      <c r="G50" s="53">
        <v>1</v>
      </c>
      <c r="H50" s="53">
        <v>1</v>
      </c>
      <c r="I50" s="53">
        <v>1</v>
      </c>
      <c r="J50" s="53">
        <v>1</v>
      </c>
      <c r="K50" s="53">
        <v>1</v>
      </c>
      <c r="L50" s="53">
        <v>1</v>
      </c>
      <c r="M50" s="53">
        <v>1</v>
      </c>
      <c r="N50" s="54">
        <v>1</v>
      </c>
      <c r="O50" s="126">
        <v>1</v>
      </c>
      <c r="P50" s="53">
        <v>1</v>
      </c>
      <c r="Q50" s="53">
        <v>1</v>
      </c>
      <c r="R50" s="42"/>
      <c r="S50" s="53">
        <v>1</v>
      </c>
      <c r="T50" s="53">
        <v>1</v>
      </c>
      <c r="U50" s="42"/>
      <c r="V50" s="54">
        <v>1</v>
      </c>
      <c r="W50" s="126">
        <v>1</v>
      </c>
      <c r="X50" s="53">
        <v>1</v>
      </c>
      <c r="Y50" s="53">
        <v>1</v>
      </c>
      <c r="Z50" s="53">
        <v>1</v>
      </c>
      <c r="AA50" s="53">
        <v>1</v>
      </c>
      <c r="AB50" s="53">
        <v>1</v>
      </c>
      <c r="AC50" s="54">
        <v>1</v>
      </c>
      <c r="AD50" s="167"/>
      <c r="AE50" s="42"/>
      <c r="AF50" s="42"/>
      <c r="AG50" s="42"/>
      <c r="AH50" s="63"/>
      <c r="AI50" s="126">
        <v>1</v>
      </c>
      <c r="AJ50" s="53">
        <v>1</v>
      </c>
      <c r="AK50" s="127">
        <v>1</v>
      </c>
      <c r="AL50" s="128">
        <v>1</v>
      </c>
      <c r="AM50" s="54">
        <v>1</v>
      </c>
      <c r="AN50" s="126">
        <v>3</v>
      </c>
      <c r="AO50" s="53">
        <v>1</v>
      </c>
      <c r="AP50" s="53">
        <v>1</v>
      </c>
      <c r="AQ50" s="53">
        <v>1</v>
      </c>
      <c r="AR50" s="54">
        <v>1</v>
      </c>
      <c r="AS50" s="126">
        <v>1</v>
      </c>
      <c r="AT50" s="53">
        <v>1</v>
      </c>
      <c r="AU50" s="53">
        <v>1</v>
      </c>
      <c r="AV50" s="53">
        <v>1</v>
      </c>
      <c r="AW50" s="53">
        <v>1</v>
      </c>
      <c r="AX50" s="53">
        <v>1</v>
      </c>
      <c r="AY50" s="53">
        <v>1</v>
      </c>
      <c r="AZ50" s="53">
        <v>1</v>
      </c>
      <c r="BA50" s="42"/>
      <c r="BB50" s="63"/>
      <c r="BC50" s="126">
        <v>1</v>
      </c>
      <c r="BD50" s="53">
        <v>1</v>
      </c>
      <c r="BE50" s="63"/>
      <c r="BF50" s="91">
        <f>SUM(F50:BE50)</f>
        <v>44</v>
      </c>
      <c r="BG50" s="2"/>
      <c r="BH50" s="92">
        <v>54</v>
      </c>
    </row>
    <row r="51" ht="18.75" customHeight="1">
      <c r="A51" s="166"/>
      <c r="B51" t="s" s="34">
        <v>118</v>
      </c>
      <c r="C51" s="126">
        <v>1</v>
      </c>
      <c r="D51" s="127">
        <v>1</v>
      </c>
      <c r="E51" s="66"/>
      <c r="F51" s="53">
        <v>1</v>
      </c>
      <c r="G51" s="53">
        <v>1</v>
      </c>
      <c r="H51" s="53">
        <v>1</v>
      </c>
      <c r="I51" s="53">
        <v>1</v>
      </c>
      <c r="J51" s="53">
        <v>1</v>
      </c>
      <c r="K51" s="53">
        <v>1</v>
      </c>
      <c r="L51" s="53">
        <v>1</v>
      </c>
      <c r="M51" s="53">
        <v>1</v>
      </c>
      <c r="N51" s="54">
        <v>1</v>
      </c>
      <c r="O51" s="126">
        <v>1</v>
      </c>
      <c r="P51" s="53">
        <v>1</v>
      </c>
      <c r="Q51" s="53">
        <v>1</v>
      </c>
      <c r="R51" s="42"/>
      <c r="S51" s="53">
        <v>1</v>
      </c>
      <c r="T51" s="53">
        <v>1</v>
      </c>
      <c r="U51" s="42"/>
      <c r="V51" s="54">
        <v>1</v>
      </c>
      <c r="W51" s="126">
        <v>5</v>
      </c>
      <c r="X51" s="53">
        <v>1</v>
      </c>
      <c r="Y51" s="53">
        <v>1</v>
      </c>
      <c r="Z51" s="53">
        <v>3</v>
      </c>
      <c r="AA51" s="53">
        <v>1</v>
      </c>
      <c r="AB51" s="53">
        <v>1</v>
      </c>
      <c r="AC51" s="54">
        <v>1</v>
      </c>
      <c r="AD51" s="167"/>
      <c r="AE51" s="42"/>
      <c r="AF51" s="42"/>
      <c r="AG51" s="42"/>
      <c r="AH51" s="63"/>
      <c r="AI51" s="126">
        <v>3</v>
      </c>
      <c r="AJ51" s="53">
        <v>3</v>
      </c>
      <c r="AK51" s="127">
        <v>1</v>
      </c>
      <c r="AL51" s="128">
        <v>2</v>
      </c>
      <c r="AM51" s="54">
        <v>3</v>
      </c>
      <c r="AN51" s="126">
        <v>3</v>
      </c>
      <c r="AO51" s="53">
        <v>3</v>
      </c>
      <c r="AP51" s="53">
        <v>1</v>
      </c>
      <c r="AQ51" s="53">
        <v>1</v>
      </c>
      <c r="AR51" s="54">
        <v>1</v>
      </c>
      <c r="AS51" s="126">
        <v>1</v>
      </c>
      <c r="AT51" s="53">
        <v>1</v>
      </c>
      <c r="AU51" s="53">
        <v>1</v>
      </c>
      <c r="AV51" s="53">
        <v>1</v>
      </c>
      <c r="AW51" s="53">
        <v>1</v>
      </c>
      <c r="AX51" s="53">
        <v>1</v>
      </c>
      <c r="AY51" s="53">
        <v>1</v>
      </c>
      <c r="AZ51" s="53">
        <v>1</v>
      </c>
      <c r="BA51" s="42"/>
      <c r="BB51" s="63"/>
      <c r="BC51" s="126">
        <v>3</v>
      </c>
      <c r="BD51" s="53">
        <v>1</v>
      </c>
      <c r="BE51" s="63"/>
      <c r="BF51" s="91">
        <f>SUM(F51:BE51)</f>
        <v>61</v>
      </c>
      <c r="BG51" s="2"/>
      <c r="BH51" s="92">
        <v>69</v>
      </c>
    </row>
    <row r="52" ht="18.75" customHeight="1">
      <c r="A52" s="166"/>
      <c r="B52" t="s" s="34">
        <v>119</v>
      </c>
      <c r="C52" s="126">
        <v>1</v>
      </c>
      <c r="D52" s="127">
        <v>1</v>
      </c>
      <c r="E52" s="66"/>
      <c r="F52" s="53">
        <v>1</v>
      </c>
      <c r="G52" s="53">
        <v>1</v>
      </c>
      <c r="H52" s="53">
        <v>1</v>
      </c>
      <c r="I52" s="53">
        <v>1</v>
      </c>
      <c r="J52" s="53">
        <v>1</v>
      </c>
      <c r="K52" s="53">
        <v>1</v>
      </c>
      <c r="L52" s="53">
        <v>1</v>
      </c>
      <c r="M52" s="53">
        <v>1</v>
      </c>
      <c r="N52" s="54">
        <v>1</v>
      </c>
      <c r="O52" s="126">
        <v>1</v>
      </c>
      <c r="P52" s="53">
        <v>1</v>
      </c>
      <c r="Q52" s="53">
        <v>1</v>
      </c>
      <c r="R52" s="42"/>
      <c r="S52" s="53">
        <v>1</v>
      </c>
      <c r="T52" s="53">
        <v>1</v>
      </c>
      <c r="U52" s="42"/>
      <c r="V52" s="54">
        <v>1</v>
      </c>
      <c r="W52" s="126">
        <v>1</v>
      </c>
      <c r="X52" s="53">
        <v>1</v>
      </c>
      <c r="Y52" s="53">
        <v>1</v>
      </c>
      <c r="Z52" s="53">
        <v>1</v>
      </c>
      <c r="AA52" s="53">
        <v>1</v>
      </c>
      <c r="AB52" s="53">
        <v>1</v>
      </c>
      <c r="AC52" s="54">
        <v>1</v>
      </c>
      <c r="AD52" s="167"/>
      <c r="AE52" s="42"/>
      <c r="AF52" s="42"/>
      <c r="AG52" s="42"/>
      <c r="AH52" s="63"/>
      <c r="AI52" s="126">
        <v>1</v>
      </c>
      <c r="AJ52" s="53">
        <v>1</v>
      </c>
      <c r="AK52" s="127">
        <v>1</v>
      </c>
      <c r="AL52" s="128">
        <v>1</v>
      </c>
      <c r="AM52" s="54">
        <v>2</v>
      </c>
      <c r="AN52" s="126">
        <v>3</v>
      </c>
      <c r="AO52" s="53">
        <v>1</v>
      </c>
      <c r="AP52" s="53">
        <v>1</v>
      </c>
      <c r="AQ52" s="53">
        <v>1</v>
      </c>
      <c r="AR52" s="54">
        <v>1</v>
      </c>
      <c r="AS52" s="126">
        <v>1</v>
      </c>
      <c r="AT52" s="53">
        <v>1</v>
      </c>
      <c r="AU52" s="53">
        <v>1</v>
      </c>
      <c r="AV52" s="53">
        <v>1</v>
      </c>
      <c r="AW52" s="53">
        <v>1</v>
      </c>
      <c r="AX52" s="53">
        <v>1</v>
      </c>
      <c r="AY52" s="53">
        <v>1</v>
      </c>
      <c r="AZ52" s="53">
        <v>1</v>
      </c>
      <c r="BA52" s="42"/>
      <c r="BB52" s="63"/>
      <c r="BC52" s="126">
        <v>1</v>
      </c>
      <c r="BD52" s="53">
        <v>1</v>
      </c>
      <c r="BE52" s="63"/>
      <c r="BF52" s="91">
        <f>SUM(F52:BE52)</f>
        <v>45</v>
      </c>
      <c r="BG52" s="2"/>
      <c r="BH52" s="92">
        <v>55</v>
      </c>
    </row>
    <row r="53" ht="19.5" customHeight="1">
      <c r="A53" s="168"/>
      <c r="B53" t="s" s="68">
        <v>120</v>
      </c>
      <c r="C53" s="135">
        <v>1</v>
      </c>
      <c r="D53" s="132">
        <v>1</v>
      </c>
      <c r="E53" s="78"/>
      <c r="F53" s="131">
        <v>1</v>
      </c>
      <c r="G53" s="131">
        <v>1</v>
      </c>
      <c r="H53" s="131">
        <v>1</v>
      </c>
      <c r="I53" s="131">
        <v>1</v>
      </c>
      <c r="J53" s="131">
        <v>3</v>
      </c>
      <c r="K53" s="131">
        <v>1</v>
      </c>
      <c r="L53" s="131">
        <v>1</v>
      </c>
      <c r="M53" s="131">
        <v>1</v>
      </c>
      <c r="N53" s="134">
        <v>1</v>
      </c>
      <c r="O53" s="135">
        <v>1</v>
      </c>
      <c r="P53" s="131">
        <v>1</v>
      </c>
      <c r="Q53" s="131">
        <v>1</v>
      </c>
      <c r="R53" s="72"/>
      <c r="S53" s="131">
        <v>1</v>
      </c>
      <c r="T53" s="131">
        <v>3</v>
      </c>
      <c r="U53" s="72"/>
      <c r="V53" s="134">
        <v>1</v>
      </c>
      <c r="W53" s="135">
        <v>5</v>
      </c>
      <c r="X53" s="131">
        <v>1</v>
      </c>
      <c r="Y53" s="131">
        <v>1</v>
      </c>
      <c r="Z53" s="131">
        <v>3</v>
      </c>
      <c r="AA53" s="131">
        <v>1</v>
      </c>
      <c r="AB53" s="131">
        <v>1</v>
      </c>
      <c r="AC53" s="134">
        <v>1</v>
      </c>
      <c r="AD53" s="169"/>
      <c r="AE53" s="72"/>
      <c r="AF53" s="72"/>
      <c r="AG53" s="72"/>
      <c r="AH53" s="76"/>
      <c r="AI53" s="135">
        <v>3</v>
      </c>
      <c r="AJ53" s="131">
        <v>3</v>
      </c>
      <c r="AK53" s="132">
        <v>3</v>
      </c>
      <c r="AL53" s="133">
        <v>2</v>
      </c>
      <c r="AM53" s="134">
        <v>3</v>
      </c>
      <c r="AN53" s="135">
        <v>3</v>
      </c>
      <c r="AO53" s="131">
        <v>3</v>
      </c>
      <c r="AP53" s="131">
        <v>1</v>
      </c>
      <c r="AQ53" s="131">
        <v>1</v>
      </c>
      <c r="AR53" s="134">
        <v>1</v>
      </c>
      <c r="AS53" s="135">
        <v>1</v>
      </c>
      <c r="AT53" s="131">
        <v>1</v>
      </c>
      <c r="AU53" s="131">
        <v>1</v>
      </c>
      <c r="AV53" s="131">
        <v>1</v>
      </c>
      <c r="AW53" s="131">
        <v>1</v>
      </c>
      <c r="AX53" s="131">
        <v>1</v>
      </c>
      <c r="AY53" s="131">
        <v>1</v>
      </c>
      <c r="AZ53" s="131">
        <v>1</v>
      </c>
      <c r="BA53" s="72"/>
      <c r="BB53" s="76"/>
      <c r="BC53" s="135">
        <v>3</v>
      </c>
      <c r="BD53" s="131">
        <v>1</v>
      </c>
      <c r="BE53" s="76"/>
      <c r="BF53" s="91">
        <f>SUM(F53:BE53)</f>
        <v>67</v>
      </c>
      <c r="BG53" s="2"/>
      <c r="BH53" s="92">
        <v>81</v>
      </c>
    </row>
    <row r="54" ht="18.75" customHeight="1">
      <c r="A54" s="170"/>
      <c r="B54" s="170"/>
      <c r="C54" s="171">
        <f>SUM(C8:C53)</f>
        <v>149</v>
      </c>
      <c r="D54" s="172">
        <v>108</v>
      </c>
      <c r="E54" s="170"/>
      <c r="F54" s="171">
        <f>SUM(F8:F53)</f>
        <v>121</v>
      </c>
      <c r="G54" s="171">
        <f>SUM(G8:G53)</f>
        <v>86</v>
      </c>
      <c r="H54" s="171">
        <f>SUM(H8:H53)</f>
        <v>66</v>
      </c>
      <c r="I54" s="171">
        <f>SUM(I8:I53)</f>
        <v>115</v>
      </c>
      <c r="J54" s="171">
        <f>SUM(J8:J53)</f>
        <v>94</v>
      </c>
      <c r="K54" s="171">
        <f>SUM(K8:K53)</f>
        <v>73</v>
      </c>
      <c r="L54" s="171">
        <f>SUM(L8:L53)</f>
        <v>61</v>
      </c>
      <c r="M54" s="171">
        <f>SUM(M8:M53)</f>
        <v>91</v>
      </c>
      <c r="N54" s="171">
        <f>SUM(N8:N53)</f>
        <v>56</v>
      </c>
      <c r="O54" s="171">
        <f>SUM(O11:O53)</f>
        <v>134</v>
      </c>
      <c r="P54" s="171">
        <f>SUM(P11:P53)</f>
        <v>160</v>
      </c>
      <c r="Q54" s="171">
        <f>SUM(Q11:Q53)</f>
        <v>154</v>
      </c>
      <c r="R54" s="170"/>
      <c r="S54" s="171">
        <f>SUM(S11:S53)</f>
        <v>94</v>
      </c>
      <c r="T54" s="171">
        <f>SUM(T11:T53)</f>
        <v>134</v>
      </c>
      <c r="U54" s="170"/>
      <c r="V54" s="171">
        <f>SUM(V11:V53)</f>
        <v>89</v>
      </c>
      <c r="W54" s="171">
        <f>SUM(W8:W53)</f>
        <v>194</v>
      </c>
      <c r="X54" s="171">
        <f>SUM(X8:X53)</f>
        <v>89</v>
      </c>
      <c r="Y54" s="171">
        <f>SUM(Y8:Y53)</f>
        <v>138</v>
      </c>
      <c r="Z54" s="171">
        <f>SUM(Z8:Z53)</f>
        <v>161</v>
      </c>
      <c r="AA54" s="171">
        <f>SUM(AA8:AA53)</f>
        <v>90</v>
      </c>
      <c r="AB54" s="171">
        <f>SUM(AB8:AB53)</f>
        <v>64</v>
      </c>
      <c r="AC54" s="171">
        <f>SUM(AC8:AC53)</f>
        <v>104</v>
      </c>
      <c r="AD54" s="171">
        <f>SUM(AD11:AD53)</f>
        <v>109</v>
      </c>
      <c r="AE54" s="171">
        <f>SUM(AE11:AE53)</f>
        <v>103</v>
      </c>
      <c r="AF54" s="171">
        <f>SUM(AF11:AF53)</f>
        <v>101</v>
      </c>
      <c r="AG54" s="171">
        <f>SUM(AG11:AG53)</f>
        <v>81</v>
      </c>
      <c r="AH54" s="171">
        <f>SUM(AH11:AH53)</f>
        <v>80</v>
      </c>
      <c r="AI54" s="171">
        <f>SUM(AI8:AI53)</f>
        <v>184</v>
      </c>
      <c r="AJ54" s="171">
        <f>SUM(AJ8:AJ53)</f>
        <v>153</v>
      </c>
      <c r="AK54" s="171">
        <f>SUM(AK8:AK53)</f>
        <v>100</v>
      </c>
      <c r="AL54" s="171">
        <f>SUM(AL8:AL53)</f>
        <v>117</v>
      </c>
      <c r="AM54" s="171">
        <f>SUM(AM8:AM53)</f>
        <v>123</v>
      </c>
      <c r="AN54" s="171">
        <f>SUM(AN8:AN53)</f>
        <v>175</v>
      </c>
      <c r="AO54" s="171">
        <f>SUM(AO8:AO53)</f>
        <v>154</v>
      </c>
      <c r="AP54" s="171">
        <f>SUM(AP8:AP53)</f>
        <v>74</v>
      </c>
      <c r="AQ54" s="171">
        <f>SUM(AQ8:AQ53)</f>
        <v>110</v>
      </c>
      <c r="AR54" s="171">
        <f>SUM(AR8:AR53)</f>
        <v>104</v>
      </c>
      <c r="AS54" s="171">
        <f>SUM(AS8:AS53)</f>
        <v>110</v>
      </c>
      <c r="AT54" s="171">
        <f>SUM(AT8:AT53)</f>
        <v>110</v>
      </c>
      <c r="AU54" s="171">
        <f>SUM(AU8:AU53)</f>
        <v>153</v>
      </c>
      <c r="AV54" s="171">
        <f>SUM(AV8:AV53)</f>
        <v>109</v>
      </c>
      <c r="AW54" s="171">
        <f>SUM(AW8:AW53)</f>
        <v>113</v>
      </c>
      <c r="AX54" s="171">
        <f>SUM(AX8:AX53)</f>
        <v>111</v>
      </c>
      <c r="AY54" s="171">
        <f>SUM(AY8:AY53)</f>
        <v>118</v>
      </c>
      <c r="AZ54" s="171">
        <f>SUM(AZ8:AZ53)</f>
        <v>80</v>
      </c>
      <c r="BA54" s="171">
        <f>SUM(BA8:BA53)</f>
        <v>0</v>
      </c>
      <c r="BB54" s="171">
        <f>SUM(BB8:BB53)</f>
        <v>0</v>
      </c>
      <c r="BC54" s="171">
        <f>SUM(BC11:BC53)</f>
        <v>119</v>
      </c>
      <c r="BD54" s="171">
        <f>SUM(BD11:BD53)</f>
        <v>64</v>
      </c>
      <c r="BE54" s="171">
        <f>SUM(BE11:BE53)</f>
        <v>0</v>
      </c>
      <c r="BF54" s="2"/>
      <c r="BG54" s="2"/>
      <c r="BH54" s="2"/>
    </row>
    <row r="55" ht="18.75" customHeight="1">
      <c r="A55" s="2"/>
      <c r="B55" s="2"/>
      <c r="C55" s="4"/>
      <c r="D55" s="4"/>
      <c r="E55" s="2"/>
      <c r="F55" s="173"/>
      <c r="G55" s="17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</row>
    <row r="56" ht="18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</row>
    <row r="57" ht="18.75" customHeight="1">
      <c r="A57" s="2"/>
      <c r="B57" t="s" s="59">
        <v>121</v>
      </c>
      <c r="C57" s="92">
        <v>141</v>
      </c>
      <c r="D57" s="174">
        <v>105</v>
      </c>
      <c r="E57" s="2"/>
      <c r="F57" s="92">
        <v>117</v>
      </c>
      <c r="G57" s="92">
        <v>80</v>
      </c>
      <c r="H57" s="92">
        <v>65</v>
      </c>
      <c r="I57" s="92">
        <v>105</v>
      </c>
      <c r="J57" s="92">
        <v>69</v>
      </c>
      <c r="K57" s="92">
        <v>76</v>
      </c>
      <c r="L57" s="92">
        <v>56</v>
      </c>
      <c r="M57" s="92">
        <v>99</v>
      </c>
      <c r="N57" s="2"/>
      <c r="O57" s="92">
        <v>130</v>
      </c>
      <c r="P57" s="92">
        <v>160</v>
      </c>
      <c r="Q57" s="92">
        <v>154</v>
      </c>
      <c r="R57" s="2"/>
      <c r="S57" s="92">
        <v>94</v>
      </c>
      <c r="T57" s="92">
        <v>134</v>
      </c>
      <c r="U57" s="2"/>
      <c r="V57" s="92">
        <v>89</v>
      </c>
      <c r="W57" s="92">
        <v>190</v>
      </c>
      <c r="X57" s="92">
        <v>89</v>
      </c>
      <c r="Y57" s="92">
        <v>136</v>
      </c>
      <c r="Z57" s="92">
        <v>156</v>
      </c>
      <c r="AA57" s="92">
        <v>90</v>
      </c>
      <c r="AB57" s="92">
        <v>64</v>
      </c>
      <c r="AC57" s="92">
        <v>104</v>
      </c>
      <c r="AD57" s="92">
        <v>139</v>
      </c>
      <c r="AE57" s="92">
        <v>132</v>
      </c>
      <c r="AF57" s="92">
        <v>117</v>
      </c>
      <c r="AG57" s="92">
        <v>111</v>
      </c>
      <c r="AH57" s="92">
        <v>110</v>
      </c>
      <c r="AI57" s="92">
        <v>184</v>
      </c>
      <c r="AJ57" s="92">
        <v>127</v>
      </c>
      <c r="AK57" s="92">
        <v>98</v>
      </c>
      <c r="AL57" s="92">
        <v>115</v>
      </c>
      <c r="AM57" s="92">
        <v>123</v>
      </c>
      <c r="AN57" s="92">
        <v>175</v>
      </c>
      <c r="AO57" s="92">
        <v>154</v>
      </c>
      <c r="AP57" s="92">
        <v>74</v>
      </c>
      <c r="AQ57" s="92">
        <v>107</v>
      </c>
      <c r="AR57" s="92">
        <v>103</v>
      </c>
      <c r="AS57" s="92">
        <v>110</v>
      </c>
      <c r="AT57" s="92">
        <v>110</v>
      </c>
      <c r="AU57" s="92">
        <v>140</v>
      </c>
      <c r="AV57" s="92">
        <v>109</v>
      </c>
      <c r="AW57" s="92">
        <v>113</v>
      </c>
      <c r="AX57" s="92">
        <v>111</v>
      </c>
      <c r="AY57" s="92">
        <v>111</v>
      </c>
      <c r="AZ57" s="2"/>
      <c r="BA57" s="2"/>
      <c r="BB57" s="2"/>
      <c r="BC57" s="92">
        <v>119</v>
      </c>
      <c r="BD57" s="92">
        <v>64</v>
      </c>
      <c r="BE57" s="2"/>
      <c r="BF57" s="2"/>
      <c r="BG57" s="2"/>
      <c r="BH57" s="2"/>
    </row>
  </sheetData>
  <mergeCells count="16">
    <mergeCell ref="A46:A53"/>
    <mergeCell ref="A41:A45"/>
    <mergeCell ref="A11:A18"/>
    <mergeCell ref="A30:A40"/>
    <mergeCell ref="A19:A29"/>
    <mergeCell ref="A5:A7"/>
    <mergeCell ref="A8:A10"/>
    <mergeCell ref="AD3:AH3"/>
    <mergeCell ref="AI3:AM3"/>
    <mergeCell ref="AN3:AR3"/>
    <mergeCell ref="BC3:BE3"/>
    <mergeCell ref="F1:G1"/>
    <mergeCell ref="C3:N3"/>
    <mergeCell ref="O3:V3"/>
    <mergeCell ref="W3:AC3"/>
    <mergeCell ref="AS3:BB3"/>
  </mergeCells>
  <dataValidations count="1">
    <dataValidation type="list" allowBlank="1" showInputMessage="1" showErrorMessage="1" sqref="C8:M31 O8:AI30 AK8:BE31 O31:AC32 AI31 C32:M33 AD32:AI32 AK32:BE53 O33:AI53 C34:M53">
      <formula1>"1,2,3,4,5"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